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02" documentId="120_S{2AC9BD13-BADA-5192-A53E-5A8FF88502F6}" xr6:coauthVersionLast="47" xr6:coauthVersionMax="47" xr10:uidLastSave="{2B33E791-52F0-4F54-99DF-DA0D9281867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<sst xmlns="http://schemas.openxmlformats.org/spreadsheetml/2006/main" count="180273" uniqueCount="39121">
  <si>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</si>
  <si>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</si>
  <si>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</si>
  <si>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</si>
  <si>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</si>
  <si>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</si>
  <si>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</si>
  <si>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</si>
  <si>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</si>
  <si>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</si>
  <si>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</si>
  <si>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</si>
  <si>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</si>
  <si>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</si>
  <si>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</si>
  <si>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</si>
  <si>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</si>
  <si>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</si>
  <si>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</si>
  <si>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</si>
  <si>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</si>
  <si>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</si>
  <si>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</si>
  <si>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</si>
  <si>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</si>
  <si>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</si>
  <si>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</si>
  <si>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</si>
  <si>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</si>
  <si>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</si>
  <si>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</si>
  <si>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</si>
  <si>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</si>
  <si>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</si>
  <si>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</si>
  <si>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</si>
  <si>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</si>
  <si>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</si>
  <si>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</si>
  <si>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</si>
  <si>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</si>
  <si>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</si>
  <si>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</si>
  <si>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</si>
  <si>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</si>
  <si>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</si>
  <si>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</si>
  <si>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</si>
  <si>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</si>
  <si>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</si>
  <si>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</si>
  <si>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</si>
  <si>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</si>
  <si>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</si>
  <si>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</si>
  <si>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</si>
  <si>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</si>
  <si>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</si>
  <si>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</si>
  <si>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</si>
  <si>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</si>
  <si>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</si>
  <si>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</si>
  <si>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</si>
  <si>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</si>
  <si>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</si>
  <si>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</si>
  <si>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</si>
  <si>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</si>
  <si>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</si>
  <si>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</si>
  <si>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</si>
  <si>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</si>
  <si>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</si>
  <si>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</si>
  <si>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</si>
  <si>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</si>
  <si>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</si>
  <si>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</si>
  <si>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</si>
  <si>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</si>
  <si>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</si>
  <si>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</si>
  <si>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</si>
  <si>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</si>
  <si>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</si>
  <si>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</si>
  <si>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</si>
  <si>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</si>
  <si>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</si>
  <si>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</si>
  <si>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</si>
  <si>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</si>
  <si>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</si>
  <si>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</si>
  <si>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</si>
  <si>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</si>
  <si>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</si>
  <si>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</si>
  <si>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</si>
  <si>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</si>
  <si>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</si>
  <si>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</si>
  <si>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</si>
  <si>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</si>
  <si>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</si>
  <si>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</si>
  <si>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</si>
  <si>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</si>
  <si>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</si>
  <si>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</si>
  <si>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</si>
  <si>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</si>
  <si>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</si>
  <si>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</si>
  <si>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</si>
  <si>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</si>
  <si>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</si>
  <si>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</si>
  <si>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</si>
  <si>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</si>
  <si>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</si>
  <si>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</si>
  <si>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</si>
  <si>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</si>
  <si>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</si>
  <si>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</si>
  <si>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</si>
  <si>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</si>
  <si>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</si>
  <si>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</si>
  <si>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</si>
  <si>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</si>
  <si>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</si>
  <si>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</si>
  <si>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</si>
  <si>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</si>
  <si>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</si>
  <si>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</si>
  <si>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</si>
  <si>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</si>
  <si>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</si>
  <si>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</si>
  <si>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</si>
  <si>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</si>
  <si>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</si>
  <si>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</si>
  <si>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</si>
  <si>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</si>
  <si>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</si>
  <si>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</si>
  <si>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</si>
  <si>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</si>
  <si>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</si>
  <si>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</si>
  <si>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</si>
  <si>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</si>
  <si>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</si>
  <si>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</si>
  <si>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</si>
  <si>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</si>
  <si>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</si>
  <si>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</si>
  <si>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</si>
  <si>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</si>
  <si>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</si>
  <si>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</si>
  <si>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</si>
  <si>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</si>
  <si>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</si>
  <si>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</si>
  <si>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</si>
  <si>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</si>
  <si>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</si>
  <si>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</si>
  <si>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</si>
  <si>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</si>
  <si>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</si>
  <si>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</si>
  <si>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</si>
  <si>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</si>
  <si>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</si>
  <si>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</si>
  <si>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</si>
  <si>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</si>
  <si>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</si>
  <si>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</si>
  <si>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</si>
  <si>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</si>
  <si>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</si>
  <si>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</si>
  <si>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</si>
  <si>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</si>
  <si>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</si>
  <si>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</si>
  <si>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</si>
  <si>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</si>
  <si>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</si>
  <si>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</si>
  <si>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</si>
  <si>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</si>
  <si>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</si>
  <si>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</si>
  <si>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</si>
  <si>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</si>
  <si>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</si>
  <si>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</si>
  <si>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</si>
  <si>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</si>
  <si>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</si>
  <si>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</si>
  <si>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</si>
  <si>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</si>
  <si>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</si>
  <si>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</si>
  <si>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</si>
  <si>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</si>
  <si>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</si>
  <si>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</si>
  <si>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</si>
  <si>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</si>
  <si>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</si>
  <si>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</si>
  <si>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</si>
  <si>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</si>
  <si>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</si>
  <si>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</si>
  <si>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</si>
  <si>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</si>
  <si>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</si>
  <si>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</si>
  <si>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</si>
  <si>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</si>
  <si>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</si>
  <si>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</si>
  <si>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</si>
  <si>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</si>
  <si>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</si>
  <si>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</si>
  <si>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</si>
  <si>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</si>
  <si>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</si>
  <si>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</si>
  <si>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</si>
  <si>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</si>
  <si>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</si>
  <si>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</si>
  <si>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</si>
  <si>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</si>
  <si>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</si>
  <si>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</si>
  <si>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</si>
  <si>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</si>
  <si>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</si>
  <si>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</si>
  <si>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</si>
  <si>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</si>
  <si>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</si>
  <si>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</si>
  <si>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</si>
  <si>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</si>
  <si>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</si>
  <si>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</si>
  <si>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</si>
  <si>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</si>
  <si>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</si>
  <si>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</si>
  <si>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</si>
  <si>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</si>
  <si>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</si>
  <si>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</si>
  <si>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</si>
  <si>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</si>
  <si>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</si>
  <si>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</si>
  <si>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</si>
  <si>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</si>
  <si>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</si>
  <si>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</si>
  <si>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</si>
  <si>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</si>
  <si>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</si>
  <si>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</si>
  <si>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</si>
  <si>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</si>
  <si>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</si>
  <si>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</si>
  <si>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</si>
  <si>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</si>
  <si>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</si>
  <si>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</si>
  <si>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</si>
  <si>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</si>
  <si>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</si>
  <si>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</si>
  <si>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</si>
  <si>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</si>
  <si>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</si>
  <si>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</si>
  <si>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</si>
  <si>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</si>
  <si>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</si>
  <si>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</si>
  <si>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</si>
  <si>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</si>
  <si>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</si>
  <si>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</si>
  <si>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</si>
  <si>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</si>
  <si>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</si>
  <si>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</si>
  <si>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</si>
  <si>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</si>
  <si>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</si>
  <si>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</si>
  <si>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</si>
  <si>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</si>
  <si>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</si>
  <si>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</si>
  <si>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</si>
  <si>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</si>
  <si>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</si>
  <si>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</si>
  <si>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</si>
  <si>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</si>
  <si>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</si>
  <si>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</si>
  <si>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</si>
  <si>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</si>
  <si>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</si>
  <si>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</si>
  <si>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</si>
  <si>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</si>
  <si>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</si>
  <si>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</si>
  <si>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</si>
  <si>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</si>
  <si>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</si>
  <si>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</si>
  <si>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</si>
  <si>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</si>
  <si>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</si>
  <si>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</si>
  <si>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</si>
  <si>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</si>
  <si>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</si>
  <si>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</si>
  <si>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</si>
  <si>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</si>
  <si>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</si>
  <si>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</si>
  <si>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</si>
  <si>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</si>
  <si>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</si>
  <si>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</si>
  <si>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</si>
  <si>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</si>
  <si>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</si>
  <si>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</si>
  <si>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</si>
  <si>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</si>
  <si>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</si>
  <si>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</si>
  <si>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</si>
  <si>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</si>
  <si>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</si>
  <si>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</si>
  <si>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</si>
  <si>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</si>
  <si>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</si>
  <si>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</si>
  <si>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</si>
  <si>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</si>
  <si>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</si>
  <si>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</si>
  <si>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</si>
  <si>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</si>
  <si>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</si>
  <si>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</si>
  <si>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</si>
  <si>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</si>
  <si>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</si>
  <si>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</si>
  <si>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</si>
  <si>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</si>
  <si>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</si>
  <si>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</si>
  <si>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</si>
  <si>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</si>
  <si>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</si>
  <si>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</si>
  <si>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</si>
  <si>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</si>
  <si>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</si>
  <si>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</si>
  <si>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</si>
  <si>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</si>
  <si>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</si>
  <si>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</si>
  <si>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</si>
  <si>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</si>
  <si>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</si>
  <si>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</si>
  <si>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</si>
  <si>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</si>
  <si>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</si>
  <si>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</si>
  <si>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</si>
  <si>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</si>
  <si>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</si>
  <si>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</si>
  <si>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</si>
  <si>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</si>
  <si>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</si>
  <si>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</si>
  <si>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</si>
  <si>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</si>
  <si>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</si>
  <si>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</si>
  <si>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</si>
  <si>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</si>
  <si>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</si>
  <si>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</si>
  <si>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</si>
  <si>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</si>
  <si>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</si>
  <si>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</si>
  <si>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</si>
  <si>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</si>
  <si>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</si>
  <si>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</si>
  <si>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</si>
  <si>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</si>
  <si>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</si>
  <si>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</si>
  <si>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</si>
  <si>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</si>
  <si>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</si>
  <si>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</si>
  <si>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</si>
  <si>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</si>
  <si>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</si>
  <si>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</si>
  <si>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</si>
  <si>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</si>
  <si>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</si>
  <si>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</si>
  <si>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</si>
  <si>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</si>
  <si>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</si>
  <si>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</si>
  <si>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</si>
  <si>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</si>
  <si>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</si>
  <si>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</si>
  <si>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</si>
  <si>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</si>
  <si>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</si>
  <si>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</si>
  <si>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</si>
  <si>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</si>
  <si>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</si>
  <si>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</si>
  <si>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</si>
  <si>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</si>
  <si>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</si>
  <si>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</si>
  <si>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</si>
  <si>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</si>
  <si>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</si>
  <si>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</si>
  <si>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</si>
  <si>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</si>
  <si>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</si>
  <si>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</si>
  <si>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</si>
  <si>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</si>
  <si>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</si>
  <si>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</si>
  <si>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</si>
  <si>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</si>
  <si>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</si>
  <si>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</si>
  <si>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</si>
  <si>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</si>
  <si>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</si>
  <si>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</si>
  <si>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</si>
  <si>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</si>
  <si>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</si>
  <si>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</si>
  <si>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</si>
  <si>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</si>
  <si>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</si>
  <si>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</si>
  <si>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</si>
  <si>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</si>
  <si>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</si>
  <si>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</si>
  <si>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</si>
  <si>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</si>
  <si>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</si>
  <si>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</si>
  <si>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</si>
  <si>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</si>
  <si>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</si>
  <si>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</si>
  <si>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</si>
  <si>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</si>
  <si>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</si>
  <si>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</si>
  <si>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</si>
  <si>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</si>
  <si>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</si>
  <si>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</si>
  <si>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</si>
  <si>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</si>
  <si>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</si>
  <si>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</si>
  <si>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</si>
  <si>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</si>
  <si>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</si>
  <si>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</si>
  <si>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</si>
  <si>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</si>
  <si>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</si>
  <si>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</si>
  <si>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</si>
  <si>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</si>
  <si>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</si>
  <si>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</si>
  <si>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</si>
  <si>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</si>
  <si>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</si>
  <si>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</si>
  <si>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</si>
  <si>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</si>
  <si>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</si>
  <si>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</si>
  <si>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</si>
  <si>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</si>
  <si>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</si>
  <si>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</si>
  <si>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</si>
  <si>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</si>
  <si>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</si>
  <si>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</si>
  <si>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</si>
  <si>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</si>
  <si>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</si>
  <si>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</si>
  <si>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</si>
  <si>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</si>
  <si>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</si>
  <si>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</si>
  <si>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</si>
  <si>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</si>
  <si>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</si>
  <si>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</si>
  <si>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</si>
  <si>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</si>
  <si>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</si>
  <si>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</si>
  <si>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</si>
  <si>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</si>
  <si>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</si>
  <si>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</si>
  <si>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</si>
  <si>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</si>
  <si>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</si>
  <si>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</si>
  <si>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</si>
  <si>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</si>
  <si>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</si>
  <si>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</si>
  <si>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</si>
  <si>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</si>
  <si>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</si>
  <si>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</si>
  <si>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</si>
  <si>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</si>
  <si>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</si>
  <si>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</si>
  <si>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</si>
  <si>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</si>
  <si>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</si>
  <si>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</si>
  <si>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</si>
  <si>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</si>
  <si>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</si>
  <si>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</si>
  <si>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</si>
  <si>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</si>
  <si>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</si>
  <si>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</si>
  <si>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</si>
  <si>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</si>
  <si>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</si>
  <si>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</si>
  <si>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</si>
  <si>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</si>
  <si>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</si>
  <si>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</si>
  <si>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</si>
  <si>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</si>
  <si>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</si>
  <si>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</si>
  <si>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</si>
  <si>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</si>
  <si>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</si>
  <si>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</si>
  <si>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</si>
  <si>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</si>
  <si>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</si>
  <si>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</si>
  <si>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</si>
  <si>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</si>
  <si>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</si>
  <si>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</si>
  <si>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</si>
  <si>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</si>
  <si>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</si>
  <si>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</si>
  <si>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</si>
  <si>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</si>
  <si>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</si>
  <si>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</si>
  <si>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</si>
  <si>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</si>
  <si>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</si>
  <si>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</si>
  <si>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</si>
  <si>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</si>
  <si>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</si>
  <si>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</si>
  <si>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</si>
  <si>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</si>
  <si>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</si>
  <si>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</si>
  <si>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</si>
  <si>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</si>
  <si>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</si>
  <si>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</si>
  <si>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</si>
  <si>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</si>
  <si>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</si>
  <si>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</si>
  <si>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</si>
  <si>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</si>
  <si>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</si>
  <si>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</si>
  <si>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</si>
  <si>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</si>
  <si>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</si>
  <si>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</si>
  <si>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</si>
  <si>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</si>
  <si>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</si>
  <si>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</si>
  <si>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</si>
  <si>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</si>
  <si>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</si>
  <si>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</si>
  <si>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</si>
  <si>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</si>
  <si>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</si>
  <si>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</si>
  <si>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</si>
  <si>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</si>
  <si>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</si>
  <si>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</si>
  <si>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</si>
  <si>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</si>
  <si>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</si>
  <si>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</si>
  <si>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</si>
  <si>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</si>
  <si>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</si>
  <si>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</si>
  <si>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</si>
  <si>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</si>
  <si>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</si>
  <si>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</si>
  <si>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</si>
  <si>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</si>
  <si>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</si>
  <si>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</si>
  <si>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</si>
  <si>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</si>
  <si>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</si>
  <si>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</si>
  <si>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</si>
  <si>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</si>
  <si>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</si>
  <si>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</si>
  <si>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</si>
  <si>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</si>
  <si>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</si>
  <si>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</si>
  <si>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</si>
  <si>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</si>
  <si>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</si>
  <si>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</si>
  <si>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</si>
  <si>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</si>
  <si>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</si>
  <si>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</si>
  <si>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</si>
  <si>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</si>
  <si>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</si>
  <si>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</si>
  <si>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</si>
  <si>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</si>
  <si>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</si>
  <si>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</si>
  <si>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</si>
  <si>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</si>
  <si>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</si>
  <si>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</si>
  <si>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</si>
  <si>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</si>
  <si>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</si>
  <si>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</si>
  <si>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</si>
  <si>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</si>
  <si>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</si>
  <si>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</si>
  <si>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</si>
  <si>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</si>
  <si>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</si>
  <si>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</si>
  <si>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</si>
  <si>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</si>
  <si>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</si>
  <si>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</si>
  <si>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</si>
  <si>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</si>
  <si>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</si>
  <si>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</si>
  <si>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</si>
  <si>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</si>
  <si>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</si>
  <si>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</si>
  <si>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</si>
  <si>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</si>
  <si>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</si>
  <si>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</si>
  <si>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</si>
  <si>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</si>
  <si>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</si>
  <si>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</si>
  <si>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</si>
  <si>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</si>
  <si>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</si>
  <si>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</si>
  <si>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</si>
  <si>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</si>
  <si>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</si>
  <si>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</si>
  <si>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</si>
  <si>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</si>
  <si>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</si>
  <si>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</si>
  <si>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</si>
  <si>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</si>
  <si>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</si>
  <si>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</si>
  <si>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</si>
  <si>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</si>
  <si>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</si>
  <si>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</si>
  <si>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</si>
  <si>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</si>
  <si>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</si>
  <si>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</si>
  <si>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</si>
  <si>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</si>
  <si>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</si>
  <si>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</si>
  <si>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</si>
  <si>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</si>
  <si>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</si>
  <si>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</si>
  <si>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</si>
  <si>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</si>
  <si>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</si>
  <si>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</si>
  <si>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</si>
  <si>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</si>
  <si>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</si>
  <si>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</si>
  <si>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</si>
  <si>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</si>
  <si>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</si>
  <si>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</si>
  <si>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</si>
  <si>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</si>
  <si>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</si>
  <si>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</si>
  <si>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</si>
  <si>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</si>
  <si>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</si>
  <si>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</si>
  <si>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</si>
  <si>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</si>
  <si>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</si>
  <si>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</si>
  <si>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</si>
  <si>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</si>
  <si>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</si>
  <si>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</si>
  <si>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</si>
  <si>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</si>
  <si>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</si>
  <si>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</si>
  <si>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</si>
  <si>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</si>
  <si>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</si>
  <si>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</si>
  <si>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</si>
  <si>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</si>
  <si>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</si>
  <si>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</si>
  <si>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</si>
  <si>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</si>
  <si>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</si>
  <si>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</si>
  <si>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</si>
  <si>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</si>
  <si>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</si>
  <si>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</si>
  <si>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</si>
  <si>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</si>
  <si>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</si>
  <si>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</si>
  <si>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</si>
  <si>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</si>
  <si>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</si>
  <si>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</si>
  <si>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</si>
  <si>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</si>
  <si>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</si>
  <si>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</si>
  <si>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</si>
  <si>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</si>
  <si>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</si>
  <si>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</si>
  <si>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</si>
  <si>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</si>
  <si>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</si>
  <si>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</si>
  <si>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</si>
  <si>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</si>
  <si>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</si>
  <si>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</si>
  <si>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</si>
  <si>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</si>
  <si>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</si>
  <si>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</si>
  <si>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</si>
  <si>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</si>
  <si>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</si>
  <si>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</si>
  <si>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</si>
  <si>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</si>
  <si>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</si>
  <si>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</si>
  <si>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</si>
  <si>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</si>
  <si>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</si>
  <si>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</si>
  <si>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</si>
  <si>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</si>
  <si>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</si>
  <si>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</si>
  <si>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</si>
  <si>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</si>
  <si>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</si>
  <si>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</si>
  <si>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</si>
  <si>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</si>
  <si>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</si>
  <si>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</si>
  <si>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</si>
  <si>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</si>
  <si>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</si>
  <si>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</si>
  <si>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</si>
  <si>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</si>
  <si>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</si>
  <si>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</si>
  <si>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</si>
  <si>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</si>
  <si>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</si>
  <si>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</si>
  <si>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</si>
  <si>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</si>
  <si>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</si>
  <si>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</si>
  <si>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</si>
  <si>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</si>
  <si>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</si>
  <si>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</si>
  <si>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</si>
  <si>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</si>
  <si>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</si>
  <si>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</si>
  <si>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</si>
  <si>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</si>
  <si>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</si>
  <si>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</si>
  <si>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</si>
  <si>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</si>
  <si>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</si>
  <si>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</si>
  <si>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</si>
  <si>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</si>
  <si>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</si>
  <si>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</si>
  <si>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</si>
  <si>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</si>
  <si>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</si>
  <si>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</si>
  <si>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</si>
  <si>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</si>
  <si>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</si>
  <si>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</si>
  <si>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</si>
  <si>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</si>
  <si>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</si>
  <si>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</si>
  <si>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</si>
  <si>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</si>
  <si>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</si>
  <si>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</si>
  <si>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</si>
  <si>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</si>
  <si>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</si>
  <si>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</si>
  <si>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</si>
  <si>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</si>
  <si>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</si>
  <si>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</si>
  <si>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</si>
  <si>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</si>
  <si>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</si>
  <si>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</si>
  <si>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</si>
  <si>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</si>
  <si>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</si>
  <si>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</si>
  <si>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</si>
  <si>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</si>
  <si>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</si>
  <si>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</si>
  <si>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</si>
  <si>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</si>
  <si>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</si>
  <si>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</si>
  <si>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</si>
  <si>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</si>
  <si>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</si>
  <si>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</si>
  <si>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</si>
  <si>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</si>
  <si>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</si>
  <si>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</si>
  <si>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</si>
  <si>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</si>
  <si>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</si>
  <si>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</si>
  <si>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</si>
  <si>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</si>
  <si>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</si>
  <si>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</si>
  <si>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</si>
  <si>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</si>
  <si>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</si>
  <si>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</si>
  <si>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</si>
  <si>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</si>
  <si>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</si>
  <si>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</si>
  <si>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</si>
  <si>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</si>
  <si>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</si>
  <si>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</si>
  <si>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</si>
  <si>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</si>
  <si>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</si>
  <si>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</si>
  <si>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</si>
  <si>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</si>
  <si>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</si>
  <si>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</si>
  <si>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</si>
  <si>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</si>
  <si>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</si>
  <si>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</si>
  <si>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</si>
  <si>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</si>
  <si>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</si>
  <si>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</si>
  <si>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</si>
  <si>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</si>
  <si>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</si>
  <si>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</si>
  <si>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</si>
  <si>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</si>
  <si>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</si>
  <si>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</si>
  <si>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</si>
  <si>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</si>
  <si>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</si>
  <si>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</si>
  <si>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</si>
  <si>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</si>
  <si>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</si>
  <si>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</si>
  <si>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</si>
  <si>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</si>
  <si>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</si>
  <si>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</si>
  <si>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</si>
  <si>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</si>
  <si>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</si>
  <si>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</si>
  <si>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</si>
  <si>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</si>
  <si>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</si>
  <si>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</si>
  <si>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</si>
  <si>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</si>
  <si>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</si>
  <si>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</si>
  <si>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</si>
  <si>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</si>
  <si>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</si>
  <si>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</si>
  <si>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</si>
  <si>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</si>
  <si>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</si>
  <si>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</si>
  <si>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</si>
  <si>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</si>
  <si>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</si>
  <si>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</si>
  <si>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</si>
  <si>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</si>
  <si>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</si>
  <si>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</si>
  <si>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</si>
  <si>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</si>
  <si>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</si>
  <si>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</si>
  <si>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</si>
  <si>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</si>
  <si>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</si>
  <si>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</si>
  <si>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</si>
  <si>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</si>
  <si>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</si>
  <si>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</si>
  <si>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</si>
  <si>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</si>
  <si>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</si>
  <si>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</si>
  <si>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</si>
  <si>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</si>
  <si>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</si>
  <si>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</si>
  <si>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</si>
  <si>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</si>
  <si>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</si>
  <si>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</si>
  <si>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</si>
  <si>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</si>
  <si>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</si>
  <si>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</si>
  <si>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</si>
  <si>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</si>
  <si>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</si>
  <si>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</si>
  <si>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</si>
  <si>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</si>
  <si>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</si>
  <si>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</si>
  <si>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</si>
  <si>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</si>
  <si>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</si>
  <si>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</si>
  <si>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</si>
  <si>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</si>
  <si>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</si>
  <si>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</si>
  <si>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</si>
  <si>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</si>
  <si>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</si>
  <si>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</si>
  <si>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</si>
  <si>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</si>
  <si>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</si>
  <si>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</si>
  <si>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</si>
  <si>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</si>
  <si>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</si>
  <si>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</si>
  <si>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</si>
  <si>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</si>
  <si>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</si>
  <si>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</si>
  <si>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</si>
  <si>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</si>
  <si>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</si>
  <si>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</si>
  <si>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</si>
  <si>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</si>
  <si>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</si>
  <si>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</si>
  <si>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</si>
  <si>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</si>
  <si>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</si>
  <si>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</si>
  <si>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</si>
  <si>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</si>
  <si>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</si>
  <si>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</si>
  <si>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</si>
  <si>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</si>
  <si>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</si>
  <si>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</si>
  <si>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</si>
  <si>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</si>
  <si>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</si>
  <si>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</si>
  <si>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</si>
  <si>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</si>
  <si>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</si>
  <si>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</si>
  <si>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</si>
  <si>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</si>
  <si>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</si>
  <si>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</si>
  <si>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</si>
  <si>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</si>
  <si>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</si>
  <si>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</si>
  <si>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</si>
  <si>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</si>
  <si>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</si>
  <si>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</si>
  <si>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</si>
  <si>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</si>
  <si>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</si>
  <si>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</si>
  <si>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</si>
  <si>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</si>
  <si>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</si>
  <si>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</si>
  <si>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</si>
  <si>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</si>
  <si>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</si>
  <si>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</si>
  <si>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</si>
  <si>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</si>
  <si>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</si>
  <si>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</si>
  <si>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</si>
  <si>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</si>
  <si>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</si>
  <si>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</si>
  <si>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</si>
  <si>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</si>
  <si>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</si>
  <si>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</si>
  <si>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</si>
  <si>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</si>
  <si>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</si>
  <si>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</si>
  <si>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</si>
  <si>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</si>
  <si>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</si>
  <si>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</si>
  <si>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</si>
  <si>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</si>
  <si>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</si>
  <si>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</si>
  <si>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</si>
  <si>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</si>
  <si>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</si>
  <si>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</si>
  <si>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</si>
  <si>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</si>
  <si>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</si>
  <si>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</si>
  <si>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</si>
  <si>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</si>
  <si>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</si>
  <si>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</si>
  <si>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</si>
  <si>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</si>
  <si>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</si>
  <si>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</si>
  <si>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</si>
  <si>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</si>
  <si>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</si>
  <si>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</si>
  <si>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</si>
  <si>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</si>
  <si>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</si>
  <si>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</si>
  <si>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</si>
  <si>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</si>
  <si>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</si>
  <si>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</si>
  <si>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</si>
  <si>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</si>
  <si>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</si>
  <si>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</si>
  <si>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</si>
  <si>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</si>
  <si>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</si>
  <si>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</si>
  <si>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</si>
  <si>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</si>
  <si>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</si>
  <si>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</si>
  <si>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</si>
  <si>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</si>
  <si>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</si>
  <si>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</si>
  <si>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</si>
  <si>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</si>
  <si>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</si>
  <si>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</si>
  <si>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</si>
  <si>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</si>
  <si>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</si>
  <si>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</si>
  <si>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</si>
  <si>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</si>
  <si>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</si>
  <si>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</si>
  <si>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</si>
  <si>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</si>
  <si>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</si>
  <si>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</si>
  <si>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</si>
  <si>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</si>
  <si>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</si>
  <si>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</si>
  <si>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</si>
  <si>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</si>
  <si>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</si>
  <si>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</si>
  <si>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</si>
  <si>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</si>
  <si>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</si>
  <si>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</si>
  <si>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</si>
  <si>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</si>
  <si>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</si>
  <si>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</si>
  <si>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</si>
  <si>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</si>
  <si>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</si>
  <si>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</si>
  <si>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</si>
  <si>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</si>
  <si>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</si>
  <si>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</si>
  <si>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</si>
  <si>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</si>
  <si>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</si>
  <si>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</si>
  <si>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</si>
  <si>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</si>
  <si>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</si>
  <si>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</si>
  <si>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</si>
  <si>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</si>
  <si>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</si>
  <si>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</si>
  <si>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</si>
  <si>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</si>
  <si>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</si>
  <si>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</si>
  <si>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</si>
  <si>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</si>
  <si>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</si>
  <si>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</si>
  <si>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</si>
  <si>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</si>
  <si>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</si>
  <si>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</si>
  <si>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</si>
  <si>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</si>
  <si>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</si>
  <si>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</si>
  <si>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</si>
  <si>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</si>
  <si>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</si>
  <si>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</si>
  <si>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</si>
  <si>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</si>
  <si>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</si>
  <si>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</si>
  <si>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</si>
  <si>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</si>
  <si>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</si>
  <si>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</si>
  <si>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</si>
  <si>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</si>
  <si>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</si>
  <si>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</si>
  <si>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</si>
  <si>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</si>
  <si>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</si>
  <si>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</si>
  <si>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</si>
  <si>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</si>
  <si>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</si>
  <si>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</si>
  <si>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</si>
  <si>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</si>
  <si>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</si>
  <si>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</si>
  <si>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</si>
  <si>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</si>
  <si>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</si>
  <si>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</si>
  <si>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</si>
  <si>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</si>
  <si>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</si>
  <si>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</si>
  <si>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</si>
  <si>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</si>
  <si>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</si>
  <si>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</si>
  <si>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</si>
  <si>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</si>
  <si>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</si>
  <si>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</si>
  <si>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</si>
  <si>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</si>
  <si>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</si>
  <si>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</si>
  <si>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</si>
  <si>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</si>
  <si>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</si>
  <si>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</si>
  <si>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</si>
  <si>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</si>
  <si>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</si>
  <si>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</si>
  <si>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</si>
  <si>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</si>
  <si>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</si>
  <si>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</si>
  <si>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</si>
  <si>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</si>
  <si>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</si>
  <si>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</si>
  <si>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</si>
  <si>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</si>
  <si>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</si>
  <si>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</si>
  <si>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</si>
  <si>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</si>
  <si>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</si>
  <si>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</si>
  <si>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</si>
  <si>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</si>
  <si>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</si>
  <si>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</si>
  <si>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</si>
  <si>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</si>
  <si>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</si>
  <si>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</si>
  <si>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</si>
  <si>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</si>
  <si>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</si>
  <si>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</si>
  <si>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</si>
  <si>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</si>
  <si>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</si>
  <si>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</si>
  <si>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</si>
  <si>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</si>
  <si>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</si>
  <si>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</si>
  <si>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</si>
  <si>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</si>
  <si>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</si>
  <si>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</si>
  <si>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</si>
  <si>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</si>
  <si>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</si>
  <si>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</si>
  <si>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</si>
  <si>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</si>
  <si>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</si>
  <si>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</si>
  <si>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</si>
  <si>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</si>
  <si>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</si>
  <si>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</si>
  <si>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</si>
  <si>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</si>
  <si>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</si>
  <si>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</si>
  <si>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</si>
  <si>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</si>
  <si>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</si>
  <si>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</si>
  <si>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</si>
  <si>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</si>
  <si>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</si>
  <si>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</si>
  <si>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</si>
  <si>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</si>
  <si>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</si>
  <si>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</si>
  <si>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</si>
  <si>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</si>
  <si>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</si>
  <si>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</si>
  <si>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</si>
  <si>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</si>
  <si>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</si>
  <si>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</si>
  <si>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</si>
  <si>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</si>
  <si>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</si>
  <si>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</si>
  <si>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</si>
  <si>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</si>
  <si>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</si>
  <si>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</si>
  <si>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</si>
  <si>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</si>
  <si>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</si>
  <si>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</si>
  <si>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</si>
  <si>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</si>
  <si>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</si>
  <si>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</si>
  <si>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</si>
  <si>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</si>
  <si>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</si>
  <si>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</si>
  <si>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</si>
  <si>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</si>
  <si>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</si>
  <si>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</si>
  <si>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</si>
  <si>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</si>
  <si>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</si>
  <si>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</si>
  <si>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</si>
  <si>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</si>
  <si>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</si>
  <si>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</si>
  <si>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</si>
  <si>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</si>
  <si>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</si>
  <si>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</si>
  <si>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</si>
  <si>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</si>
  <si>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</si>
  <si>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</si>
  <si>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</si>
  <si>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</si>
  <si>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</si>
  <si>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</si>
  <si>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</si>
  <si>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</si>
  <si>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</si>
  <si>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</si>
  <si>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</si>
  <si>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</si>
  <si>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</si>
  <si>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</si>
  <si>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</si>
  <si>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</si>
  <si>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</si>
  <si>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</si>
  <si>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</si>
  <si>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</si>
  <si>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</si>
  <si>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</si>
  <si>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</si>
  <si>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</si>
  <si>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</si>
  <si>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</si>
  <si>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</si>
  <si>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</si>
  <si>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</si>
  <si>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</si>
  <si>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</si>
  <si>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</si>
  <si>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</si>
  <si>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</si>
  <si>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</si>
  <si>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</si>
  <si>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</si>
  <si>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</si>
  <si>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</si>
  <si>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</si>
  <si>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</si>
  <si>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</si>
  <si>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</si>
  <si>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</si>
  <si>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</si>
  <si>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</si>
  <si>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</si>
  <si>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</si>
  <si>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</si>
  <si>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</si>
  <si>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</si>
  <si>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</si>
  <si>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</si>
  <si>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</si>
  <si>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</si>
  <si>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</si>
  <si>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</si>
  <si>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</si>
  <si>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</si>
  <si>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</si>
  <si>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</si>
  <si>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</si>
  <si>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</si>
  <si>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</si>
  <si>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</si>
  <si>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</si>
  <si>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</si>
  <si>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</si>
  <si>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</si>
  <si>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</si>
  <si>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</si>
  <si>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</si>
  <si>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</si>
  <si>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</si>
  <si>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</si>
  <si>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</si>
  <si>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</si>
  <si>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</si>
  <si>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</si>
  <si>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</si>
  <si>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</si>
  <si>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</si>
  <si>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</si>
  <si>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</si>
  <si>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</si>
  <si>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</si>
  <si>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</si>
  <si>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</si>
  <si>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</si>
  <si>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</si>
  <si>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</si>
  <si>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</si>
  <si>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</si>
  <si>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</si>
  <si>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</si>
  <si>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</si>
  <si>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</si>
  <si>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</si>
  <si>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</si>
  <si>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</si>
  <si>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</si>
  <si>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</si>
  <si>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</si>
  <si>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</si>
  <si>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</si>
  <si>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</si>
  <si>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</si>
  <si>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</si>
  <si>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</si>
  <si>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</si>
  <si>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</si>
  <si>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</si>
  <si>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</si>
  <si>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</si>
  <si>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</si>
  <si>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</si>
  <si>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</si>
  <si>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</si>
  <si>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</si>
  <si>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</si>
  <si>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</si>
  <si>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</si>
  <si>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</si>
  <si>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</si>
  <si>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</si>
  <si>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</si>
  <si>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</si>
  <si>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</si>
  <si>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</si>
  <si>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</si>
  <si>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</si>
  <si>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</si>
  <si>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</si>
  <si>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</si>
  <si>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</si>
  <si>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</si>
  <si>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</si>
  <si>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</si>
  <si>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</si>
  <si>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</si>
  <si>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</si>
  <si>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</si>
  <si>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</si>
  <si>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</si>
  <si>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</si>
  <si>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</si>
  <si>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</si>
  <si>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</si>
  <si>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</si>
  <si>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</si>
  <si>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</si>
  <si>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</si>
  <si>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</si>
  <si>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</si>
  <si>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</si>
  <si>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</si>
  <si>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</si>
  <si>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</si>
  <si>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</si>
  <si>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</si>
  <si>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</si>
  <si>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</si>
  <si>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</si>
  <si>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</si>
  <si>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</si>
  <si>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</si>
  <si>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</si>
  <si>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</si>
  <si>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</si>
  <si>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</si>
  <si>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</si>
  <si>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</si>
  <si>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</si>
  <si>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</si>
  <si>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</si>
  <si>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</si>
  <si>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</si>
  <si>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</si>
  <si>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</si>
  <si>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</si>
  <si>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</si>
  <si>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</si>
  <si>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</si>
  <si>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</si>
  <si>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</si>
  <si>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</si>
  <si>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</si>
  <si>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</si>
  <si>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</si>
  <si>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</si>
  <si>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</si>
  <si>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</si>
  <si>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</si>
  <si>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</si>
  <si>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</si>
  <si>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</si>
  <si>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</si>
  <si>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</si>
  <si>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</si>
  <si>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</si>
  <si>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</si>
  <si>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</si>
  <si>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</si>
  <si>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</si>
  <si>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</si>
  <si>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</si>
  <si>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</si>
  <si>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</si>
  <si>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</si>
  <si>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</si>
  <si>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</si>
  <si>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</si>
  <si>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</si>
  <si>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</si>
  <si>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</si>
  <si>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</si>
  <si>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</si>
  <si>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</si>
  <si>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</si>
  <si>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</si>
  <si>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</si>
  <si>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</si>
  <si>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</si>
  <si>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</si>
  <si>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</si>
  <si>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</si>
  <si>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</si>
  <si>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</si>
  <si>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</si>
  <si>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</si>
  <si>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</si>
  <si>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</si>
  <si>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</si>
  <si>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</si>
  <si>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</si>
  <si>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</si>
  <si>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</si>
  <si>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</si>
  <si>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</si>
  <si>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</si>
  <si>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</si>
  <si>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</si>
  <si>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</si>
  <si>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</si>
  <si>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</si>
  <si>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</si>
  <si>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</si>
  <si>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</si>
  <si>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</si>
  <si>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</si>
  <si>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</si>
  <si>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</si>
  <si>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</si>
  <si>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</si>
  <si>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</si>
  <si>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</si>
  <si>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</si>
  <si>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</si>
  <si>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</si>
  <si>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</si>
  <si>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</si>
  <si>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</si>
  <si>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</si>
  <si>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</si>
  <si>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</si>
  <si>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</si>
  <si>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</si>
  <si>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</si>
  <si>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</si>
  <si>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</si>
  <si>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</si>
  <si>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</si>
  <si>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</si>
  <si>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</si>
  <si>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</si>
  <si>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</si>
  <si>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</si>
  <si>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</si>
  <si>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</si>
  <si>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</si>
  <si>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</si>
  <si>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</si>
  <si>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</si>
  <si>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</si>
  <si>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</si>
  <si>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</si>
  <si>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</si>
  <si>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</si>
  <si>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</si>
  <si>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</si>
  <si>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</si>
  <si>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</si>
  <si>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</si>
  <si>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</si>
  <si>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</si>
  <si>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</si>
  <si>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</si>
  <si>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</si>
  <si>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</si>
  <si>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</si>
  <si>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</si>
  <si>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</si>
  <si>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</si>
  <si>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</si>
  <si>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</si>
  <si>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</si>
  <si>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</si>
  <si>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</si>
  <si>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</si>
  <si>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</si>
  <si>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</si>
  <si>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</si>
  <si>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</si>
  <si>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</si>
  <si>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</si>
  <si>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</si>
  <si>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</si>
  <si>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</si>
  <si>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</si>
  <si>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</si>
  <si>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</si>
  <si>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</si>
  <si>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</si>
  <si>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</si>
  <si>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</si>
  <si>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</si>
  <si>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</si>
  <si>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</si>
  <si>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</si>
  <si>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</si>
  <si>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</si>
  <si>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</si>
  <si>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</si>
  <si>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</si>
  <si>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</si>
  <si>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</si>
  <si>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</si>
  <si>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</si>
  <si>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</si>
  <si>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</si>
  <si>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</si>
  <si>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</si>
  <si>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</si>
  <si>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</si>
  <si>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</si>
  <si>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</si>
  <si>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</si>
  <si>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</si>
  <si>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</si>
  <si>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</si>
  <si>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</si>
  <si>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</si>
  <si>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</si>
  <si>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</si>
  <si>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</si>
  <si>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</si>
  <si>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</si>
  <si>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</si>
  <si>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</si>
  <si>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</si>
  <si>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</si>
  <si>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</si>
  <si>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</si>
  <si>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</si>
  <si>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</si>
  <si>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</si>
  <si>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</si>
  <si>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</si>
  <si>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</si>
  <si>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</si>
  <si>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</si>
  <si>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</si>
  <si>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</si>
  <si>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</si>
  <si>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</si>
  <si>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</si>
  <si>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</si>
  <si>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</si>
  <si>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</si>
  <si>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</si>
  <si>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</si>
  <si>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</si>
  <si>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</si>
  <si>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</si>
  <si>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</si>
  <si>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</si>
  <si>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</si>
  <si>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</si>
  <si>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</si>
  <si>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</si>
  <si>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</si>
  <si>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</si>
  <si>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</si>
  <si>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</si>
  <si>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</si>
  <si>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</si>
  <si>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</si>
  <si>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</si>
  <si>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</si>
  <si>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</si>
  <si>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</si>
  <si>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</si>
  <si>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</si>
  <si>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</si>
  <si>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</si>
  <si>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</si>
  <si>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</si>
  <si>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</si>
  <si>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</si>
  <si>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</si>
  <si>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</si>
  <si>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</si>
  <si>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</si>
  <si>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</si>
  <si>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</si>
  <si>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</si>
  <si>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</si>
  <si>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</si>
  <si>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</si>
  <si>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</si>
  <si>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</si>
  <si>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</si>
  <si>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</si>
  <si>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</si>
  <si>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</si>
  <si>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</si>
  <si>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</si>
  <si>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</si>
  <si>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</si>
  <si>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</si>
  <si>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</si>
  <si>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</si>
  <si>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</si>
  <si>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</si>
  <si>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</si>
  <si>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</si>
  <si>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</si>
  <si>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</si>
  <si>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</si>
  <si>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</si>
  <si>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</si>
  <si>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</si>
  <si>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</si>
  <si>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</si>
  <si>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</si>
  <si>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</si>
  <si>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</si>
  <si>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</si>
  <si>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</si>
  <si>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</si>
  <si>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</si>
  <si>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</si>
  <si>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</si>
  <si>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</si>
  <si>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</si>
  <si>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</si>
  <si>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</si>
  <si>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</si>
  <si>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</si>
  <si>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</si>
  <si>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</si>
  <si>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</si>
  <si>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</si>
  <si>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</si>
  <si>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</si>
  <si>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</si>
  <si>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</si>
  <si>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</si>
  <si>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</si>
  <si>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</si>
  <si>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</si>
  <si>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</si>
  <si>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</si>
  <si>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</si>
  <si>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</si>
  <si>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</si>
  <si>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</si>
  <si>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</si>
  <si>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</si>
  <si>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</si>
  <si>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</si>
  <si>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</si>
  <si>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</si>
  <si>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</si>
  <si>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</si>
  <si>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</si>
  <si>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</si>
  <si>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</si>
  <si>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</si>
  <si>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</si>
  <si>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</si>
  <si>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</si>
  <si>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</si>
  <si>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</si>
  <si>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</si>
  <si>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</si>
  <si>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</si>
  <si>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</si>
  <si>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</si>
  <si>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</si>
  <si>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</si>
  <si>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</si>
  <si>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</si>
  <si>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</si>
  <si>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</si>
  <si>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</si>
  <si>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</si>
  <si>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</si>
  <si>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</si>
  <si>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</si>
  <si>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</si>
  <si>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</si>
  <si>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</si>
  <si>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</si>
  <si>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</si>
  <si>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</si>
  <si>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</si>
  <si>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</si>
  <si>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</si>
  <si>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</si>
  <si>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</si>
  <si>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</si>
  <si>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</si>
  <si>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</si>
  <si>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</si>
  <si>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</si>
  <si>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</si>
  <si>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</si>
  <si>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</si>
  <si>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</si>
  <si>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</si>
  <si>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</si>
  <si>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</si>
  <si>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</si>
  <si>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</si>
  <si>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</si>
  <si>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</si>
  <si>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</si>
  <si>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</si>
  <si>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</si>
  <si>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</si>
  <si>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</si>
  <si>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</si>
  <si>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</si>
  <si>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</si>
  <si>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</si>
  <si>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</si>
  <si>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</si>
  <si>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</si>
  <si>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</si>
  <si>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</si>
  <si>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</si>
  <si>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</si>
  <si>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</si>
  <si>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</si>
  <si>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</si>
  <si>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</si>
  <si>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</si>
  <si>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</si>
  <si>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</si>
  <si>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</si>
  <si>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</si>
  <si>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</si>
  <si>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</si>
  <si>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</si>
  <si>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</si>
  <si>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</si>
  <si>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</si>
  <si>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</si>
  <si>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</si>
  <si>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</si>
  <si>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</si>
  <si>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</si>
  <si>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</si>
  <si>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</si>
  <si>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</si>
  <si>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</si>
  <si>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</si>
  <si>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</si>
  <si>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</si>
  <si>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</si>
  <si>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</si>
  <si>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</si>
  <si>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</si>
  <si>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</si>
  <si>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</si>
  <si>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</si>
  <si>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</si>
  <si>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</si>
  <si>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</si>
  <si>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</si>
  <si>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</si>
  <si>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</si>
  <si>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</si>
  <si>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</si>
  <si>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</si>
  <si>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</si>
  <si>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</si>
  <si>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</si>
  <si>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</si>
  <si>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</si>
  <si>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</si>
  <si>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</si>
  <si>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</si>
  <si>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</si>
  <si>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</si>
  <si>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</si>
  <si>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</si>
  <si>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</si>
  <si>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</si>
  <si>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</si>
  <si>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</si>
  <si>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</si>
  <si>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</si>
  <si>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</si>
  <si>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</si>
  <si>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</si>
  <si>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</si>
  <si>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</si>
  <si>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</si>
  <si>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</si>
  <si>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</si>
  <si>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</si>
  <si>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</si>
  <si>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</si>
  <si>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</si>
  <si>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</si>
  <si>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</si>
  <si>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</si>
  <si>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</si>
  <si>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</si>
  <si>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</si>
  <si>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</si>
  <si>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</si>
  <si>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</si>
  <si>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</si>
  <si>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</si>
  <si>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</si>
  <si>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</si>
  <si>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</si>
  <si>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</si>
  <si>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</si>
  <si>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</si>
  <si>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</si>
  <si>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</si>
  <si>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</si>
  <si>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</si>
  <si>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</si>
  <si>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</si>
  <si>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</si>
  <si>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</si>
  <si>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</si>
  <si>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</si>
  <si>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</si>
  <si>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</si>
  <si>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</si>
  <si>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</si>
  <si>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</si>
  <si>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</si>
  <si>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</si>
  <si>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</si>
  <si>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</si>
  <si>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</si>
  <si>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</si>
  <si>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</si>
  <si>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</si>
  <si>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</si>
  <si>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</si>
  <si>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</si>
  <si>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</si>
  <si>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</si>
  <si>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</si>
  <si>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</si>
  <si>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</si>
  <si>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</si>
  <si>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</si>
  <si>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</si>
  <si>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</si>
  <si>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</si>
  <si>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</si>
  <si>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</si>
  <si>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</si>
  <si>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</si>
  <si>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</si>
  <si>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</si>
  <si>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</si>
  <si>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</si>
  <si>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</si>
  <si>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</si>
  <si>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</si>
  <si>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</si>
  <si>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</si>
  <si>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</si>
  <si>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</si>
  <si>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</si>
  <si>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</si>
  <si>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</si>
  <si>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</si>
  <si>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</si>
  <si>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</si>
  <si>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</si>
  <si>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</si>
  <si>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</si>
  <si>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</si>
  <si>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</si>
  <si>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</si>
  <si>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</si>
  <si>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</si>
  <si>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</si>
  <si>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</si>
  <si>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</si>
  <si>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</si>
  <si>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</si>
  <si>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</si>
  <si>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</si>
  <si>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</si>
  <si>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</si>
  <si>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</si>
  <si>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</si>
  <si>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</si>
  <si>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</si>
  <si>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</si>
  <si>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</si>
  <si>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</si>
  <si>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</si>
  <si>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</si>
  <si>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</si>
  <si>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</si>
  <si>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</si>
  <si>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</si>
  <si>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</si>
  <si>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</si>
  <si>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</si>
  <si>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</si>
  <si>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</si>
  <si>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</si>
  <si>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</si>
  <si>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</si>
  <si>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</si>
  <si>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</si>
  <si>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</si>
  <si>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</si>
  <si>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</si>
  <si>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</si>
  <si>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</si>
  <si>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</si>
  <si>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</si>
  <si>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</si>
  <si>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</si>
  <si>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</si>
  <si>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</si>
  <si>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</si>
  <si>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</si>
  <si>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</si>
  <si>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</si>
  <si>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</si>
  <si>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</si>
  <si>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</si>
  <si>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</si>
  <si>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</si>
  <si>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</si>
  <si>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</si>
  <si>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</si>
  <si>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</si>
  <si>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</si>
  <si>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</si>
  <si>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</si>
  <si>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</si>
  <si>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</si>
  <si>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</si>
  <si>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</si>
  <si>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</si>
  <si>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</si>
  <si>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</si>
  <si>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</si>
  <si>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</si>
  <si>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</si>
  <si>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</si>
  <si>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</si>
  <si>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</si>
  <si>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</si>
  <si>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</si>
  <si>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</si>
  <si>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</si>
  <si>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</si>
  <si>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</si>
  <si>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</si>
  <si>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</si>
  <si>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</si>
  <si>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</si>
  <si>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</si>
  <si>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</si>
  <si>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</si>
  <si>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</si>
  <si>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</si>
  <si>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</si>
  <si>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</si>
  <si>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</si>
  <si>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</si>
  <si>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</si>
  <si>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</si>
  <si>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</si>
  <si>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</si>
  <si>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</si>
  <si>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</si>
  <si>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</si>
  <si>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</si>
  <si>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</si>
  <si>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</si>
  <si>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</si>
  <si>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</si>
  <si>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</si>
  <si>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</si>
  <si>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</si>
  <si>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</si>
  <si>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</si>
  <si>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</si>
  <si>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</si>
  <si>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</si>
  <si>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</si>
  <si>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</si>
  <si>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</si>
  <si>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</si>
  <si>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</si>
  <si>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</si>
  <si>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</si>
  <si>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</si>
  <si>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</si>
  <si>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</si>
  <si>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</si>
  <si>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</si>
  <si>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</si>
  <si>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</si>
  <si>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</si>
  <si>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</si>
  <si>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</si>
  <si>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</si>
  <si>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</si>
  <si>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</si>
  <si>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</si>
  <si>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</si>
  <si>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</si>
  <si>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</si>
  <si>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</si>
  <si>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</si>
  <si>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</si>
  <si>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</si>
  <si>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</si>
  <si>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</si>
  <si>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</si>
  <si>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</si>
  <si>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</si>
  <si>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</si>
  <si>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</si>
  <si>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</si>
  <si>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</si>
  <si>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</si>
  <si>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</si>
  <si>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</si>
  <si>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</si>
  <si>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</si>
  <si>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</si>
  <si>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</si>
  <si>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</si>
  <si>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</si>
  <si>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</si>
  <si>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</si>
  <si>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</si>
  <si>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</si>
  <si>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</si>
  <si>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</si>
  <si>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</si>
  <si>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</si>
  <si>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</si>
  <si>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</si>
  <si>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</si>
  <si>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</si>
  <si>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</si>
  <si>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</si>
  <si>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</si>
  <si>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</si>
  <si>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</si>
  <si>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</si>
  <si>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</si>
  <si>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</si>
  <si>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</si>
  <si>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</si>
  <si>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</si>
  <si>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</si>
  <si>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</si>
  <si>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</si>
  <si>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</si>
  <si>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</si>
  <si>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</si>
  <si>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</si>
  <si>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</si>
  <si>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</si>
  <si>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</si>
  <si>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</si>
  <si>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</si>
  <si>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</si>
  <si>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</si>
  <si>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</si>
  <si>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</si>
  <si>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</si>
  <si>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</si>
  <si>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</si>
  <si>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</si>
  <si>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</si>
  <si>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</si>
  <si>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</si>
  <si>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</si>
  <si>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</si>
  <si>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</si>
  <si>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</si>
  <si>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</si>
  <si>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</si>
  <si>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</si>
  <si>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</si>
  <si>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</si>
  <si>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</si>
  <si>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</si>
  <si>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</si>
  <si>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</si>
  <si>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</si>
  <si>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</si>
  <si>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</si>
  <si>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</si>
  <si>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</si>
  <si>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</si>
  <si>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</si>
  <si>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</si>
  <si>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</si>
  <si>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</si>
  <si>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</si>
  <si>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</si>
  <si>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</si>
  <si>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</si>
  <si>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</si>
  <si>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</si>
  <si>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</si>
  <si>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</si>
  <si>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</si>
  <si>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</si>
  <si>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</si>
  <si>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</si>
  <si>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</si>
  <si>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</si>
  <si>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</si>
  <si>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</si>
  <si>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</si>
  <si>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</si>
  <si>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</si>
  <si>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</si>
  <si>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</si>
  <si>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</si>
  <si>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</si>
  <si>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</si>
  <si>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</si>
  <si>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</si>
  <si>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</si>
  <si>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</si>
  <si>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</si>
  <si>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</si>
  <si>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</si>
  <si>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</si>
  <si>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</si>
  <si>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</si>
  <si>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</si>
  <si>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</si>
  <si>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</si>
  <si>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</si>
  <si>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</si>
  <si>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</si>
  <si>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</si>
  <si>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</si>
  <si>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</si>
  <si>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</si>
  <si>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</si>
  <si>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</si>
  <si>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</si>
  <si>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</si>
  <si>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</si>
  <si>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</si>
  <si>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</si>
  <si>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</si>
  <si>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</si>
  <si>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</si>
  <si>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</si>
  <si>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</si>
  <si>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</si>
  <si>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</si>
  <si>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</si>
  <si>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</si>
  <si>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</si>
  <si>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</si>
  <si>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</si>
  <si>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</si>
  <si>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</si>
  <si>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</si>
  <si>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</si>
  <si>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</si>
  <si>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</si>
  <si>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</si>
  <si>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</si>
  <si>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</si>
  <si>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</si>
  <si>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</si>
  <si>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</si>
  <si>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</si>
  <si>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</si>
  <si>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</si>
  <si>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</si>
  <si>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</si>
  <si>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</si>
  <si>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</si>
  <si>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</si>
  <si>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</si>
  <si>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</si>
  <si>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</si>
  <si>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</si>
  <si>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</si>
  <si>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</si>
  <si>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</si>
  <si>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</si>
  <si>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</si>
  <si>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</si>
  <si>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</si>
  <si>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</si>
  <si>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</si>
  <si>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</si>
  <si>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</si>
  <si>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</si>
  <si>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</si>
  <si>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</si>
  <si>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</si>
  <si>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</si>
  <si>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</si>
  <si>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</si>
  <si>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</si>
  <si>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</si>
  <si>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</si>
  <si>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</si>
  <si>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</si>
  <si>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</si>
  <si>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</si>
  <si>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</si>
  <si>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</si>
  <si>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</si>
  <si>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</si>
  <si>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</si>
  <si>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</si>
  <si>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</si>
  <si>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</si>
  <si>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</si>
  <si>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</si>
  <si>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</si>
  <si>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</si>
  <si>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</si>
  <si>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</si>
  <si>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</si>
  <si>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</si>
  <si>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</si>
  <si>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</si>
  <si>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</si>
  <si>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</si>
  <si>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</si>
  <si>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</si>
  <si>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</si>
  <si>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</si>
  <si>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</si>
  <si>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</si>
  <si>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</si>
  <si>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</si>
  <si>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</si>
  <si>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</si>
  <si>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</si>
  <si>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</si>
  <si>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</si>
  <si>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</si>
  <si>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</si>
  <si>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</si>
  <si>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</si>
  <si>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</si>
  <si>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</si>
  <si>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</si>
  <si>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</si>
  <si>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</si>
  <si>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</si>
  <si>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</si>
  <si>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</si>
  <si>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</si>
  <si>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</si>
  <si>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</si>
  <si>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</si>
  <si>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</si>
  <si>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</si>
  <si>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</si>
  <si>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</si>
  <si>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</si>
  <si>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</si>
  <si>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</si>
  <si>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</si>
  <si>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</si>
  <si>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</si>
  <si>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</si>
  <si>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</si>
  <si>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</si>
  <si>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</si>
  <si>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</si>
  <si>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</si>
  <si>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</si>
  <si>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</si>
  <si>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</si>
  <si>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</si>
  <si>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</si>
  <si>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</si>
  <si>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</si>
  <si>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</si>
  <si>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</si>
  <si>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</si>
  <si>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</si>
  <si>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</si>
  <si>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</si>
  <si>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</si>
  <si>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</si>
  <si>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</si>
  <si>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</si>
  <si>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</si>
  <si>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</si>
  <si>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</si>
  <si>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</si>
  <si>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</si>
  <si>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</si>
  <si>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</si>
  <si>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</si>
  <si>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</si>
  <si>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</si>
  <si>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</si>
  <si>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</si>
  <si>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</si>
  <si>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</si>
  <si>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</si>
  <si>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</si>
  <si>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</si>
  <si>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</si>
  <si>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</si>
  <si>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</si>
  <si>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</si>
  <si>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</si>
  <si>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</si>
  <si>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</si>
  <si>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</si>
  <si>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</si>
  <si>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</si>
  <si>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</si>
  <si>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</si>
  <si>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</si>
  <si>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</si>
  <si>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</si>
  <si>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</si>
  <si>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</si>
  <si>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</si>
  <si>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</si>
  <si>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</si>
  <si>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</si>
  <si>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</si>
  <si>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</si>
  <si>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</si>
  <si>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</si>
  <si>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</si>
  <si>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</si>
  <si>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</si>
  <si>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</si>
  <si>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</si>
  <si>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</si>
  <si>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</si>
  <si>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</si>
  <si>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</si>
  <si>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</si>
  <si>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</si>
  <si>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</si>
  <si>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</si>
  <si>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</si>
  <si>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</si>
  <si>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</si>
  <si>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</si>
  <si>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</si>
  <si>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</si>
  <si>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</si>
  <si>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</si>
  <si>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</si>
  <si>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</si>
  <si>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</si>
  <si>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</si>
  <si>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</si>
  <si>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</si>
  <si>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</si>
  <si>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</si>
  <si>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</si>
  <si>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</si>
  <si>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</si>
  <si>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</si>
  <si>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</si>
  <si>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</si>
  <si>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</si>
  <si>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</si>
  <si>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</si>
  <si>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</si>
  <si>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</si>
  <si>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</si>
  <si>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</si>
  <si>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</si>
  <si>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</si>
  <si>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</si>
  <si>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</si>
  <si>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</si>
  <si>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</si>
  <si>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</si>
  <si>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</si>
  <si>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</si>
  <si>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</si>
  <si>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</si>
  <si>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</si>
  <si>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</si>
  <si>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</si>
  <si>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</si>
  <si>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</si>
  <si>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</si>
  <si>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</si>
  <si>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</si>
  <si>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</si>
  <si>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</si>
  <si>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</si>
  <si>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</si>
  <si>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</si>
  <si>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</si>
  <si>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</si>
  <si>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</si>
  <si>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</si>
  <si>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</si>
  <si>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</si>
  <si>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</si>
  <si>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</si>
  <si>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</si>
  <si>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</si>
  <si>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</si>
  <si>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</si>
  <si>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</si>
  <si>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</si>
  <si>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</si>
  <si>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</si>
  <si>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</si>
  <si>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</si>
  <si>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</si>
  <si>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</si>
  <si>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</si>
  <si>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</si>
  <si>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</si>
  <si>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</si>
  <si>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</si>
  <si>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</si>
  <si>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</si>
  <si>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</si>
  <si>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</si>
  <si>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</si>
  <si>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</si>
  <si>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</si>
  <si>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</si>
  <si>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</si>
  <si>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</si>
  <si>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</si>
  <si>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</si>
  <si>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</si>
  <si>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</si>
  <si>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</si>
  <si>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</si>
  <si>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</si>
  <si>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</si>
  <si>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</si>
  <si>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</si>
  <si>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</si>
  <si>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</si>
  <si>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</si>
  <si>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</si>
  <si>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</si>
  <si>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</si>
  <si>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</si>
  <si>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</si>
  <si>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</si>
  <si>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</si>
  <si>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</si>
  <si>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</si>
  <si>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</si>
  <si>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</si>
  <si>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</si>
  <si>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</si>
  <si>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</si>
  <si>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</si>
  <si>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</si>
  <si>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</si>
  <si>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</si>
  <si>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</si>
  <si>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</si>
  <si>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</si>
  <si>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</si>
  <si>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</si>
  <si>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</si>
  <si>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</si>
  <si>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</si>
  <si>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</si>
  <si>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</si>
  <si>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</si>
  <si>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</si>
  <si>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</si>
  <si>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</si>
  <si>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</si>
  <si>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</si>
  <si>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</si>
  <si>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</si>
  <si>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</si>
  <si>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</si>
  <si>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</si>
  <si>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</si>
  <si>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</si>
  <si>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</si>
  <si>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</si>
  <si>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</si>
  <si>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</si>
  <si>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</si>
  <si>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</si>
  <si>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</si>
  <si>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</si>
  <si>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</si>
  <si>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</si>
  <si>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</si>
  <si>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</si>
  <si>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</si>
  <si>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</si>
  <si>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</si>
  <si>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</si>
  <si>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</si>
  <si>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</si>
  <si>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</si>
  <si>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</si>
  <si>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</si>
  <si>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</si>
  <si>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</si>
  <si>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</si>
  <si>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</si>
  <si>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</si>
  <si>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</si>
  <si>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</si>
  <si>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</si>
  <si>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</si>
  <si>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</si>
  <si>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</si>
  <si>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</si>
  <si>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</si>
  <si>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</si>
  <si>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</si>
  <si>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</si>
  <si>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</si>
  <si>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</si>
  <si>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</si>
  <si>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</si>
  <si>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</si>
  <si>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</si>
  <si>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</si>
  <si>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</si>
  <si>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</si>
  <si>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</si>
  <si>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</si>
  <si>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</si>
  <si>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</si>
  <si>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</si>
  <si>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</si>
  <si>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</si>
  <si>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</si>
  <si>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</si>
  <si>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</si>
  <si>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</si>
  <si>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</si>
  <si>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</si>
  <si>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</si>
  <si>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</si>
  <si>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</si>
  <si>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</si>
  <si>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</si>
  <si>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</si>
  <si>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</si>
  <si>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</si>
  <si>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</si>
  <si>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</si>
  <si>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</si>
  <si>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</si>
  <si>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</si>
  <si>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</si>
  <si>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</si>
  <si>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</si>
  <si>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</si>
  <si>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</si>
  <si>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</si>
  <si>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</si>
  <si>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</si>
  <si>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</si>
  <si>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</si>
  <si>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</si>
  <si>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</si>
  <si>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</si>
  <si>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</si>
  <si>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</si>
  <si>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</si>
  <si>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</si>
  <si>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</si>
  <si>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</si>
  <si>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</si>
  <si>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</si>
  <si>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</si>
  <si>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</si>
  <si>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</si>
  <si>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</si>
  <si>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</si>
  <si>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</si>
  <si>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</si>
  <si>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</si>
  <si>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</si>
  <si>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</si>
  <si>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</si>
  <si>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</si>
  <si>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</si>
  <si>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</si>
  <si>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</si>
  <si>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</si>
  <si>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</si>
  <si>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</si>
  <si>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</si>
  <si>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</si>
  <si>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</si>
  <si>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</si>
  <si>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</si>
  <si>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</si>
  <si>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</si>
  <si>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</si>
  <si>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</si>
  <si>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</si>
  <si>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</si>
  <si>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</si>
  <si>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</si>
  <si>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</si>
  <si>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</si>
  <si>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</si>
  <si>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</si>
  <si>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</si>
  <si>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</si>
  <si>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</si>
  <si>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</si>
  <si>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</si>
  <si>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</si>
  <si>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</si>
  <si>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</si>
  <si>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</si>
  <si>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</si>
  <si>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</si>
  <si>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</si>
  <si>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</si>
  <si>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</si>
  <si>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</si>
  <si>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</si>
  <si>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</si>
  <si>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</si>
  <si>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</si>
  <si>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</si>
  <si>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</si>
  <si>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</si>
  <si>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</si>
  <si>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</si>
  <si>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</si>
  <si>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</si>
  <si>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</si>
  <si>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</si>
  <si>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</si>
  <si>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</si>
  <si>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</si>
  <si>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</si>
  <si>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</si>
  <si>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</si>
  <si>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</si>
  <si>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</si>
  <si>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</si>
  <si>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</si>
  <si>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</si>
  <si>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</si>
  <si>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</si>
  <si>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</si>
  <si>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</si>
  <si>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</si>
  <si>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</si>
  <si>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</si>
  <si>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</si>
  <si>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</si>
  <si>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</si>
  <si>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</si>
  <si>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</si>
  <si>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</si>
  <si>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</si>
  <si>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</si>
  <si>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</si>
  <si>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</si>
  <si>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</si>
  <si>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</si>
  <si>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</si>
  <si>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</si>
  <si>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</si>
  <si>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</si>
  <si>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</si>
  <si>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</si>
  <si>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</si>
  <si>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</si>
  <si>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</si>
  <si>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</si>
  <si>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</si>
  <si>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</si>
  <si>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</si>
  <si>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</si>
  <si>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</si>
  <si>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</si>
  <si>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</si>
  <si>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</si>
  <si>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</si>
  <si>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</si>
  <si>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</si>
  <si>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</si>
  <si>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</si>
  <si>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</si>
  <si>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</si>
  <si>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</si>
  <si>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</si>
  <si>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</si>
  <si>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</si>
  <si>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</si>
  <si>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</si>
  <si>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</si>
  <si>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</si>
  <si>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</si>
  <si>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</si>
  <si>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</si>
  <si>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</si>
  <si>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</si>
  <si>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</si>
  <si>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</si>
  <si>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</si>
  <si>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</si>
  <si>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</si>
  <si>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</si>
  <si>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</si>
  <si>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</si>
  <si>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</si>
  <si>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</si>
  <si>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</si>
  <si>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</si>
  <si>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</si>
  <si>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</si>
  <si>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</si>
  <si>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</si>
  <si>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</si>
  <si>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</si>
  <si>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</si>
  <si>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</si>
  <si>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</si>
  <si>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</si>
  <si>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</si>
  <si>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</si>
  <si>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</si>
  <si>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</si>
  <si>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</si>
  <si>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</si>
  <si>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</si>
  <si>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</si>
  <si>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</si>
  <si>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</si>
  <si>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</si>
  <si>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</si>
  <si>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</si>
  <si>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</si>
  <si>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</si>
  <si>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</si>
  <si>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</si>
  <si>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</si>
  <si>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</si>
  <si>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</si>
  <si>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</si>
  <si>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</si>
  <si>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</si>
  <si>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</si>
  <si>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</si>
  <si>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</si>
  <si>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</si>
  <si>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</si>
  <si>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</si>
  <si>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</si>
  <si>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</si>
  <si>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</si>
  <si>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</si>
  <si>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</si>
  <si>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</si>
  <si>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</si>
  <si>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</si>
  <si>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</si>
  <si>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</si>
  <si>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</si>
  <si>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</si>
  <si>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</si>
  <si>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</si>
  <si>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</si>
  <si>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</si>
  <si>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</si>
  <si>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</si>
  <si>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</si>
  <si>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</si>
  <si>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</si>
  <si>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</si>
  <si>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</si>
  <si>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</si>
  <si>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</si>
  <si>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</si>
  <si>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</si>
  <si>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</si>
  <si>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</si>
  <si>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</si>
  <si>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</si>
  <si>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</si>
  <si>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</si>
  <si>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</si>
  <si>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</si>
  <si>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</si>
  <si>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</si>
  <si>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</si>
  <si>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</si>
  <si>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</si>
  <si>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</si>
  <si>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</si>
  <si>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</si>
  <si>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</si>
  <si>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</si>
  <si>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</si>
  <si>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</si>
  <si>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</si>
  <si>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</si>
  <si>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</si>
  <si>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</si>
  <si>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</si>
  <si>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</si>
  <si>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</si>
  <si>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</si>
  <si>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</si>
  <si>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</si>
  <si>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</si>
  <si>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</si>
  <si>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</si>
  <si>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</si>
  <si>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</si>
  <si>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</si>
  <si>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</si>
  <si>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</si>
  <si>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</si>
  <si>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</si>
  <si>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</si>
  <si>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</si>
  <si>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</si>
  <si>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</si>
  <si>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</si>
  <si>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</si>
  <si>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</si>
  <si>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</si>
  <si>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</si>
  <si>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</si>
  <si>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</si>
  <si>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</si>
  <si>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</si>
  <si>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</si>
  <si>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</si>
  <si>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</si>
  <si>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</si>
  <si>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</si>
  <si>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</si>
  <si>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</si>
  <si>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</si>
  <si>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</si>
  <si>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</si>
  <si>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</si>
  <si>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</si>
  <si>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</si>
  <si>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</si>
  <si>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</si>
  <si>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</si>
  <si>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</si>
  <si>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</si>
  <si>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</si>
  <si>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</si>
  <si>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</si>
  <si>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</si>
  <si>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</si>
  <si>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</si>
  <si>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</si>
  <si>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</si>
  <si>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</si>
  <si>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</si>
  <si>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</si>
  <si>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</si>
  <si>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</si>
  <si>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</si>
  <si>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</si>
  <si>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</si>
  <si>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</si>
  <si>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</si>
  <si>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</si>
  <si>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</si>
  <si>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</si>
  <si>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</si>
  <si>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</si>
  <si>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</si>
  <si>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</si>
  <si>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</si>
  <si>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</si>
  <si>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</si>
  <si>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</si>
  <si>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</si>
  <si>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</si>
  <si>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</si>
  <si>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</si>
  <si>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</si>
  <si>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</si>
  <si>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</si>
  <si>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</si>
  <si>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</si>
  <si>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</si>
  <si>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</si>
  <si>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</si>
  <si>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</si>
  <si>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</si>
  <si>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</si>
  <si>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</si>
  <si>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</si>
  <si>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</si>
  <si>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</si>
  <si>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</si>
  <si>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</si>
  <si>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</si>
  <si>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</si>
  <si>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</si>
  <si>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</si>
  <si>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</si>
  <si>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</si>
  <si>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</si>
  <si>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</si>
  <si>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</si>
  <si>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</si>
  <si>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</si>
  <si>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</si>
  <si>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</si>
  <si>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</si>
  <si>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</si>
  <si>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</si>
  <si>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</si>
  <si>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</si>
  <si>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</si>
  <si>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</si>
  <si>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</si>
  <si>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</si>
  <si>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</si>
  <si>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</si>
  <si>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</si>
  <si>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</si>
  <si>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</si>
  <si>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</si>
  <si>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</si>
  <si>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</si>
  <si>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</si>
  <si>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</si>
  <si>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</si>
  <si>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</si>
  <si>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</si>
  <si>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</si>
  <si>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</si>
  <si>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</si>
  <si>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</si>
  <si>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</si>
  <si>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</si>
  <si>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</si>
  <si>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</si>
  <si>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</si>
  <si>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</si>
  <si>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</si>
  <si>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</si>
  <si>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</si>
  <si>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</si>
  <si>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</si>
  <si>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</si>
  <si>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</si>
  <si>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</si>
  <si>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</si>
  <si>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</si>
  <si>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</si>
  <si>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</si>
  <si>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</si>
  <si>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</si>
  <si>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</si>
  <si>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</si>
  <si>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</si>
  <si>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</si>
  <si>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</si>
  <si>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</si>
  <si>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</si>
  <si>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</si>
  <si>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</si>
  <si>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</si>
  <si>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</si>
  <si>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</si>
  <si>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</si>
  <si>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</si>
  <si>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</si>
  <si>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</si>
  <si>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</si>
  <si>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</si>
  <si>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</si>
  <si>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</si>
  <si>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</si>
  <si>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</si>
  <si>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</si>
  <si>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</si>
  <si>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</si>
  <si>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</si>
  <si>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</si>
  <si>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</si>
  <si>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</si>
  <si>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</si>
  <si>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</si>
  <si>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</si>
  <si>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</si>
  <si>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</si>
  <si>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</si>
  <si>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</si>
  <si>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</si>
  <si>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</si>
  <si>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</si>
  <si>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</si>
  <si>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</si>
  <si>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</si>
  <si>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</si>
  <si>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</si>
  <si>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</si>
  <si>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</si>
  <si>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</si>
  <si>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</si>
  <si>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</si>
  <si>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</si>
  <si>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</si>
  <si>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</si>
  <si>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</si>
  <si>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</si>
  <si>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</si>
  <si>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</si>
  <si>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</si>
  <si>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</si>
  <si>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</si>
  <si>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</si>
  <si>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</si>
  <si>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</si>
  <si>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</si>
  <si>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</si>
  <si>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</si>
  <si>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</si>
  <si>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</si>
  <si>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</si>
  <si>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</si>
  <si>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</si>
  <si>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</si>
  <si>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</si>
  <si>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</si>
  <si>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</si>
  <si>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</si>
  <si>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</si>
  <si>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</si>
  <si>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</si>
  <si>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</si>
  <si>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</si>
  <si>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</si>
  <si>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</si>
  <si>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</si>
  <si>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</si>
  <si>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</si>
  <si>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</si>
  <si>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</si>
  <si>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</si>
  <si>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</si>
  <si>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</si>
  <si>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</si>
  <si>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</si>
  <si>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</si>
  <si>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</si>
  <si>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</si>
  <si>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</si>
  <si>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</si>
  <si>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</si>
  <si>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</si>
  <si>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</si>
  <si>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</si>
  <si>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</si>
  <si>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</si>
  <si>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</si>
  <si>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</si>
  <si>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</si>
  <si>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</si>
  <si>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</si>
  <si>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</si>
  <si>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</si>
  <si>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</si>
  <si>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</si>
  <si>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</si>
  <si>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</si>
  <si>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</si>
  <si>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</si>
  <si>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</si>
  <si>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</si>
  <si>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</si>
  <si>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</si>
  <si>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</si>
  <si>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</si>
  <si>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</si>
  <si>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</si>
  <si>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</si>
  <si>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</si>
  <si>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</si>
  <si>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</si>
  <si>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</si>
  <si>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</si>
  <si>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</si>
  <si>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</si>
  <si>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</si>
  <si>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</si>
  <si>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</si>
  <si>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</si>
  <si>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</si>
  <si>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</si>
  <si>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</si>
  <si>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</si>
  <si>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</si>
  <si>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</si>
  <si>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</si>
  <si>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</si>
  <si>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</si>
  <si>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</si>
  <si>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</si>
  <si>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</si>
  <si>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</si>
  <si>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</si>
  <si>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</si>
  <si>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</si>
  <si>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</si>
  <si>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</si>
  <si>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</si>
  <si>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</si>
  <si>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</si>
  <si>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</si>
  <si>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</si>
  <si>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</si>
  <si>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</si>
  <si>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</si>
  <si>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</si>
  <si>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</si>
  <si>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</si>
  <si>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</si>
  <si>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</si>
  <si>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</si>
  <si>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</si>
  <si>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</si>
  <si>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</si>
  <si>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</si>
  <si>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</si>
  <si>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</si>
  <si>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</si>
  <si>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</si>
  <si>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</si>
  <si>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</si>
  <si>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</si>
  <si>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</si>
  <si>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</si>
  <si>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</si>
  <si>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</si>
  <si>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</si>
  <si>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</si>
  <si>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</si>
  <si>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</si>
  <si>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</si>
  <si>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</si>
  <si>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</si>
  <si>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</si>
  <si>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</si>
  <si>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</si>
  <si>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</si>
  <si>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</si>
  <si>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</si>
  <si>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</si>
  <si>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</si>
  <si>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</si>
  <si>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</si>
  <si>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</si>
  <si>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</si>
  <si>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</si>
  <si>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</si>
  <si>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</si>
  <si>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</si>
  <si>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</si>
  <si>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</si>
  <si>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</si>
  <si>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</si>
  <si>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</si>
  <si>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</si>
  <si>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</si>
  <si>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</si>
  <si>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</si>
  <si>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</si>
  <si>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</si>
  <si>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</si>
  <si>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</si>
  <si>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</si>
  <si>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</si>
  <si>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</si>
  <si>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</si>
  <si>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</si>
  <si>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</si>
  <si>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</si>
  <si>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</si>
  <si>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</si>
  <si>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</si>
  <si>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</si>
  <si>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</si>
  <si>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</si>
  <si>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</si>
  <si>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</si>
  <si>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</si>
  <si>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</si>
  <si>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</si>
  <si>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</si>
  <si>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</si>
  <si>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</si>
  <si>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</si>
  <si>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</si>
  <si>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</si>
  <si>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</si>
  <si>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</si>
  <si>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</si>
  <si>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</si>
  <si>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</si>
  <si>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</si>
  <si>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</si>
  <si>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</si>
  <si>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</si>
  <si>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</si>
  <si>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</si>
  <si>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</si>
  <si>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</si>
  <si>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</si>
  <si>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</si>
  <si>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</si>
  <si>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</si>
  <si>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</si>
  <si>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</si>
  <si>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</si>
  <si>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</si>
  <si>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</si>
  <si>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</si>
  <si>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</si>
  <si>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</si>
  <si>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</si>
  <si>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</si>
  <si>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</si>
  <si>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</si>
  <si>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</si>
  <si>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</si>
  <si>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</si>
  <si>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</si>
  <si>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</si>
  <si>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</si>
  <si>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</si>
  <si>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</si>
  <si>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</si>
  <si>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</si>
  <si>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</si>
  <si>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</si>
  <si>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</si>
  <si>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</si>
  <si>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</si>
  <si>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</si>
  <si>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</si>
  <si>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</si>
  <si>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</si>
  <si>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</si>
  <si>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</si>
  <si>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</si>
  <si>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</si>
  <si>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</si>
  <si>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</si>
  <si>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</si>
  <si>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</si>
  <si>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</si>
  <si>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</si>
  <si>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</si>
  <si>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</si>
  <si>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</si>
  <si>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</si>
  <si>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</si>
  <si>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</si>
  <si>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</si>
  <si>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</si>
  <si>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</si>
  <si>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</si>
  <si>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</si>
  <si>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</si>
  <si>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</si>
  <si>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</si>
  <si>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</si>
  <si>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</si>
  <si>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</si>
  <si>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</si>
  <si>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</si>
  <si>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</si>
  <si>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</si>
  <si>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</si>
  <si>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</si>
  <si>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</si>
  <si>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</si>
  <si>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</si>
  <si>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</si>
  <si>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</si>
  <si>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</si>
  <si>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</si>
  <si>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</si>
  <si>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</si>
  <si>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</si>
  <si>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</si>
  <si>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</si>
  <si>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</si>
  <si>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</si>
  <si>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</si>
  <si>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</si>
  <si>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</si>
  <si>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</si>
  <si>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</si>
  <si>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</si>
  <si>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</si>
  <si>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</si>
  <si>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</si>
  <si>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</si>
  <si>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</si>
  <si>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</si>
  <si>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</si>
  <si>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</si>
  <si>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</si>
  <si>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</si>
  <si>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</si>
  <si>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</si>
  <si>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</si>
  <si>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</si>
  <si>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</si>
  <si>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</si>
  <si>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</si>
  <si>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</si>
  <si>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</si>
  <si>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</si>
  <si>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</si>
  <si>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</si>
  <si>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</si>
  <si>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</si>
  <si>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</si>
  <si>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</si>
  <si>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</si>
  <si>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</si>
  <si>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</si>
  <si>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</si>
  <si>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</si>
  <si>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</si>
  <si>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</si>
  <si>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</si>
  <si>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</si>
  <si>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</si>
  <si>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</si>
  <si>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</si>
  <si>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</si>
  <si>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</si>
  <si>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</si>
  <si>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</si>
  <si>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</si>
  <si>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</si>
  <si>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</si>
  <si>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</si>
  <si>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</si>
  <si>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</si>
  <si>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</si>
  <si>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</si>
  <si>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</si>
  <si>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</si>
  <si>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</si>
  <si>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</si>
  <si>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</si>
  <si>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</si>
  <si>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</si>
  <si>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</si>
  <si>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</si>
  <si>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</si>
  <si>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</si>
  <si>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</si>
  <si>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</si>
  <si>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</si>
  <si>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</si>
  <si>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</si>
  <si>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</si>
  <si>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</si>
  <si>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</si>
  <si>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</si>
  <si>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</si>
  <si>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</si>
  <si>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</si>
  <si>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</si>
  <si>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</si>
  <si>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</si>
  <si>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</si>
  <si>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</si>
  <si>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</si>
  <si>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</si>
  <si>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</si>
  <si>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</si>
  <si>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</si>
  <si>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</si>
  <si>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</si>
  <si>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</si>
  <si>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</si>
  <si>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</si>
  <si>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</si>
  <si>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</si>
  <si>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</si>
  <si>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</si>
  <si>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</si>
  <si>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</si>
  <si>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</si>
  <si>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</si>
  <si>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</si>
  <si>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</si>
  <si>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</si>
  <si>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</si>
  <si>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</si>
  <si>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</si>
  <si>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</si>
  <si>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</si>
  <si>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</si>
  <si>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</si>
  <si>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</si>
  <si>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</si>
  <si>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</si>
  <si>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</si>
  <si>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</si>
  <si>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</si>
  <si>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</si>
  <si>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</si>
  <si>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</si>
  <si>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</si>
  <si>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</si>
  <si>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</si>
  <si>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</si>
  <si>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</si>
  <si>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</si>
  <si>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</si>
  <si>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</si>
  <si>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</si>
  <si>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</si>
  <si>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</si>
  <si>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</si>
  <si>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</si>
  <si>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</si>
  <si>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</si>
  <si>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</si>
  <si>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</si>
  <si>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</si>
  <si>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</si>
  <si>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</si>
  <si>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</si>
  <si>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</si>
  <si>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</si>
  <si>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</si>
  <si>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</si>
  <si>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</si>
  <si>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</si>
  <si>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</si>
  <si>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</si>
  <si>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</si>
  <si>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</si>
  <si>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</si>
  <si>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</si>
  <si>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</si>
  <si>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</si>
  <si>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</si>
  <si>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</si>
  <si>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</si>
  <si>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</si>
  <si>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</si>
  <si>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</si>
  <si>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</si>
  <si>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</si>
  <si>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</si>
  <si>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</si>
  <si>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</si>
  <si>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</si>
  <si>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</si>
  <si>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</si>
  <si>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</si>
  <si>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</si>
  <si>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</si>
  <si>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</si>
  <si>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</si>
  <si>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</si>
  <si>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</si>
  <si>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</si>
  <si>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</si>
  <si>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</si>
  <si>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</si>
  <si>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</si>
  <si>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</si>
  <si>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</si>
  <si>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</si>
  <si>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</si>
  <si>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</si>
  <si>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</si>
  <si>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</si>
  <si>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</si>
  <si>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</si>
  <si>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</si>
  <si>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</si>
  <si>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</si>
  <si>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</si>
  <si>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</si>
  <si>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</si>
  <si>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</si>
  <si>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</si>
  <si>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</si>
  <si>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</si>
  <si>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</si>
  <si>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</si>
  <si>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</si>
  <si>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</si>
  <si>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</si>
  <si>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</si>
  <si>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</si>
  <si>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</si>
  <si>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</si>
  <si>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</si>
  <si>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</si>
  <si>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</si>
  <si>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</si>
  <si>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</si>
  <si>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</si>
  <si>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</si>
  <si>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</si>
  <si>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</si>
  <si>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</si>
  <si>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</si>
  <si>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</si>
  <si>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</si>
  <si>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</si>
  <si>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</si>
  <si>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</si>
  <si>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</si>
  <si>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</si>
  <si>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</si>
  <si>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</si>
  <si>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</si>
  <si>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</si>
  <si>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</si>
  <si>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</si>
  <si>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</si>
  <si>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</si>
  <si>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</si>
  <si>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</si>
  <si>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</si>
  <si>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</si>
  <si>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</si>
  <si>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</si>
  <si>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</si>
  <si>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</si>
  <si>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</si>
  <si>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</si>
  <si>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</si>
  <si>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</si>
  <si>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</si>
  <si>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</si>
  <si>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</si>
  <si>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</si>
  <si>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</si>
  <si>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</si>
  <si>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</si>
  <si>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</si>
  <si>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</si>
  <si>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</si>
  <si>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</si>
  <si>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</si>
  <si>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</si>
  <si>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</si>
  <si>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</si>
  <si>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</si>
  <si>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</si>
  <si>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</si>
  <si>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</si>
  <si>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</si>
  <si>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</si>
  <si>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</si>
  <si>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</si>
  <si>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</si>
  <si>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</si>
  <si>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</si>
  <si>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</si>
  <si>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</si>
  <si>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</si>
  <si>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</si>
  <si>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</si>
  <si>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</si>
  <si>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</si>
  <si>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</si>
  <si>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</si>
  <si>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</si>
  <si>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</si>
  <si>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</si>
  <si>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</si>
  <si>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</si>
  <si>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</si>
  <si>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</si>
  <si>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</si>
  <si>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</si>
  <si>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</si>
  <si>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</si>
  <si>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</si>
  <si>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</si>
  <si>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</si>
  <si>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</si>
  <si>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</si>
  <si>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</si>
  <si>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</si>
  <si>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</si>
  <si>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</si>
  <si>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</si>
  <si>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</si>
  <si>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</si>
  <si>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</si>
  <si>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</si>
  <si>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</si>
  <si>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</si>
  <si>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</si>
  <si>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</si>
  <si>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</si>
  <si>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</si>
  <si>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</si>
  <si>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</si>
  <si>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</si>
  <si>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</si>
  <si>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</si>
  <si>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</si>
  <si>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</si>
  <si>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</si>
  <si>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</si>
  <si>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</si>
  <si>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</si>
  <si>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</si>
  <si>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</si>
  <si>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</si>
  <si>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</si>
  <si>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</si>
  <si>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</si>
  <si>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</si>
  <si>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</si>
  <si>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</si>
  <si>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</si>
  <si>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</si>
  <si>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</si>
  <si>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</si>
  <si>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</si>
  <si>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</si>
  <si>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</si>
  <si>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</si>
  <si>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</si>
  <si>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</si>
  <si>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</si>
  <si>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</si>
  <si>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</si>
  <si>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</si>
  <si>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</si>
  <si>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</si>
  <si>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</si>
  <si>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</si>
  <si>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</si>
  <si>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</si>
  <si>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</si>
  <si>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</si>
  <si>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</si>
  <si>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</si>
  <si>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</si>
  <si>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</si>
  <si>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</si>
  <si>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</si>
  <si>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</si>
  <si>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</si>
  <si>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</si>
  <si>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</si>
  <si>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</si>
  <si>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</si>
  <si>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</si>
  <si>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</si>
  <si>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</si>
  <si>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</si>
  <si>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</si>
  <si>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</si>
  <si>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</si>
  <si>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</si>
  <si>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</si>
  <si>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</si>
  <si>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</si>
  <si>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</si>
  <si>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</si>
  <si>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</si>
  <si>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</si>
  <si>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</si>
  <si>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</si>
  <si>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</si>
  <si>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</si>
  <si>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</si>
  <si>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</si>
  <si>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</si>
  <si>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</si>
  <si>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</si>
  <si>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</si>
  <si>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</si>
  <si>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</si>
  <si>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</si>
  <si>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</si>
  <si>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</si>
  <si>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</si>
  <si>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</si>
  <si>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</si>
  <si>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</si>
  <si>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</si>
  <si>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</si>
  <si>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</si>
  <si>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</si>
  <si>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</si>
  <si>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</si>
  <si>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</si>
  <si>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</si>
  <si>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</si>
  <si>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</si>
  <si>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</si>
  <si>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</si>
  <si>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</si>
  <si>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</si>
  <si>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</si>
  <si>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</si>
  <si>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</si>
  <si>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</si>
  <si>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</si>
  <si>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</si>
  <si>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</si>
  <si>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</si>
  <si>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</si>
  <si>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</si>
  <si>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</si>
  <si>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</si>
  <si>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</si>
  <si>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</si>
  <si>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</si>
  <si>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</si>
  <si>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</si>
  <si>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</si>
  <si>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</si>
  <si>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</si>
  <si>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</si>
  <si>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</si>
  <si>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</si>
  <si>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</si>
  <si>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</si>
  <si>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</si>
  <si>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</si>
  <si>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</si>
  <si>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</si>
  <si>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</si>
  <si>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</si>
  <si>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</si>
  <si>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</si>
  <si>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</si>
  <si>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</si>
  <si>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</si>
  <si>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</si>
  <si>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</si>
  <si>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</si>
  <si>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</si>
  <si>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</si>
  <si>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</si>
  <si>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</si>
  <si>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</si>
  <si>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</si>
  <si>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</si>
  <si>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</si>
  <si>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</si>
  <si>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</si>
  <si>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</si>
  <si>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</si>
  <si>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</si>
  <si>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</si>
  <si>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</si>
  <si>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</si>
  <si>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</si>
  <si>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</si>
  <si>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</si>
  <si>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</si>
  <si>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</si>
  <si>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</si>
  <si>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</si>
  <si>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</si>
  <si>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</si>
  <si>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</si>
  <si>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</si>
  <si>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</si>
  <si>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</si>
  <si>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</si>
  <si>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</si>
  <si>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</si>
  <si>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</si>
  <si>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</si>
  <si>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</si>
  <si>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</si>
  <si>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</si>
  <si>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</si>
  <si>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</si>
  <si>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</si>
  <si>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</si>
  <si>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</si>
  <si>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</si>
  <si>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</si>
  <si>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</si>
  <si>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</si>
  <si>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</si>
  <si>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</si>
  <si>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</si>
  <si>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</si>
  <si>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</si>
  <si>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</si>
  <si>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</si>
  <si>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</si>
  <si>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</si>
  <si>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</si>
  <si>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</si>
  <si>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</si>
  <si>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</si>
  <si>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</si>
  <si>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</si>
  <si>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</si>
  <si>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</si>
  <si>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</si>
  <si>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</si>
  <si>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</si>
  <si>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</si>
  <si>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</si>
  <si>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</si>
  <si>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</si>
  <si>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</si>
  <si>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</si>
  <si>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</si>
  <si>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</si>
  <si>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</si>
  <si>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</si>
  <si>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</si>
  <si>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</si>
  <si>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</si>
  <si>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</si>
  <si>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</si>
  <si>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</si>
  <si>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</si>
  <si>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</si>
  <si>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</si>
  <si>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</si>
  <si>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</si>
  <si>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</si>
  <si>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</si>
  <si>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</si>
  <si>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</si>
  <si>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</si>
  <si>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</si>
  <si>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</si>
  <si>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</si>
  <si>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</si>
  <si>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</si>
  <si>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</si>
  <si>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</si>
  <si>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</si>
  <si>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</si>
  <si>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</si>
  <si>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</si>
  <si>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</si>
  <si>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</si>
  <si>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</si>
  <si>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</si>
  <si>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</si>
  <si>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</si>
  <si>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</si>
  <si>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</si>
  <si>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</si>
  <si>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</si>
  <si>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</si>
  <si>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</si>
  <si>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</si>
  <si>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</si>
  <si>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</si>
  <si>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</si>
  <si>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</si>
  <si>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</si>
  <si>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</si>
  <si>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</si>
  <si>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</si>
  <si>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</si>
  <si>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</si>
  <si>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</si>
  <si>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</si>
  <si>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</si>
  <si>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</si>
  <si>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</si>
  <si>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</si>
  <si>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</si>
  <si>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</si>
  <si>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</si>
  <si>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</si>
  <si>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</si>
  <si>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</si>
  <si>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</si>
  <si>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</si>
  <si>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</si>
  <si>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</si>
  <si>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</si>
  <si>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</si>
  <si>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</si>
  <si>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</si>
  <si>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</si>
  <si>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</si>
  <si>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</si>
  <si>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</si>
  <si>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</si>
  <si>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</si>
  <si>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</si>
  <si>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</si>
  <si>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</si>
  <si>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</si>
  <si>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</si>
  <si>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</si>
  <si>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</si>
  <si>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</si>
  <si>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</si>
  <si>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</si>
  <si>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</si>
  <si>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</si>
  <si>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</si>
  <si>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</si>
  <si>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</si>
  <si>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</si>
  <si>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</si>
  <si>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</si>
  <si>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</si>
  <si>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</si>
  <si>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</si>
  <si>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</si>
  <si>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</si>
  <si>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</si>
  <si>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</si>
  <si>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</si>
  <si>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</si>
  <si>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</si>
  <si>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</si>
  <si>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</si>
  <si>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</si>
  <si>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</si>
  <si>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</si>
  <si>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</si>
  <si>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</si>
  <si>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</si>
  <si>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</si>
  <si>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</si>
  <si>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</si>
  <si>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</si>
  <si>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</si>
  <si>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</si>
  <si>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</si>
  <si>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</si>
  <si>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</si>
  <si>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</si>
  <si>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</si>
  <si>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</si>
  <si>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</si>
  <si>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</si>
  <si>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</si>
  <si>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</si>
  <si>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</si>
  <si>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</si>
  <si>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</si>
  <si>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</si>
  <si>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</si>
  <si>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</si>
  <si>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</si>
  <si>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</si>
  <si>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</si>
  <si>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</si>
  <si>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</si>
  <si>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</si>
  <si>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</si>
  <si>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</si>
  <si>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</si>
  <si>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</si>
  <si>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</si>
  <si>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</si>
  <si>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</si>
  <si>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</si>
  <si>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</si>
  <si>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</si>
  <si>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</si>
  <si>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</si>
  <si>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</si>
  <si>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</si>
  <si>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</si>
  <si>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</si>
  <si>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</si>
  <si>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</si>
  <si>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</si>
  <si>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</si>
  <si>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</si>
  <si>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</si>
  <si>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</si>
  <si>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</si>
  <si>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</si>
  <si>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</si>
  <si>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</si>
  <si>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</si>
  <si>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</si>
  <si>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</si>
  <si>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</si>
  <si>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</si>
  <si>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</si>
  <si>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</si>
  <si>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</si>
  <si>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</si>
  <si>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</si>
  <si>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</si>
  <si>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</si>
  <si>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</si>
  <si>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</si>
  <si>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</si>
  <si>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</si>
  <si>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</si>
  <si>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</si>
  <si>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</si>
  <si>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</si>
  <si>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</si>
  <si>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</si>
  <si>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</si>
  <si>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</si>
  <si>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</si>
  <si>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</si>
  <si>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</si>
  <si>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</si>
  <si>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</si>
  <si>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</si>
  <si>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</si>
  <si>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</si>
  <si>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</si>
  <si>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</si>
  <si>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</si>
  <si>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</si>
  <si>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</si>
  <si>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</si>
  <si>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</si>
  <si>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</si>
  <si>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</si>
  <si>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</si>
  <si>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</si>
  <si>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</si>
  <si>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</si>
  <si>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</si>
  <si>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</si>
  <si>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</si>
  <si>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</si>
  <si>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</si>
  <si>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</si>
  <si>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</si>
  <si>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</si>
  <si>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</si>
  <si>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</si>
  <si>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</si>
  <si>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</si>
  <si>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</si>
  <si>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</si>
  <si>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</si>
  <si>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</si>
  <si>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</si>
  <si>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</si>
  <si>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</si>
  <si>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</si>
  <si>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</si>
  <si>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</si>
  <si>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</si>
  <si>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</si>
  <si>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</si>
  <si>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</si>
  <si>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</si>
  <si>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</si>
  <si>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</si>
  <si>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</si>
  <si>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</si>
  <si>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</si>
  <si>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</si>
  <si>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</si>
  <si>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</si>
  <si>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</si>
  <si>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</si>
  <si>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</si>
  <si>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</si>
  <si>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</si>
  <si>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</si>
  <si>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</si>
  <si>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</si>
  <si>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</si>
  <si>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</si>
  <si>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</si>
  <si>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</si>
  <si>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</si>
  <si>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</si>
  <si>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</si>
  <si>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</si>
  <si>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</si>
  <si>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</si>
  <si>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</si>
  <si>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</si>
  <si>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</si>
  <si>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</si>
  <si>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</si>
  <si>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</si>
  <si>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</si>
  <si>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</si>
  <si>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</si>
  <si>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</si>
  <si>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</si>
  <si>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</si>
  <si>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</si>
  <si>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</si>
  <si>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</si>
  <si>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</si>
  <si>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</si>
  <si>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</si>
  <si>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</si>
  <si>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</si>
  <si>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</si>
  <si>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</si>
  <si>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</si>
  <si>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</si>
  <si>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</si>
  <si>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</si>
  <si>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</si>
  <si>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</si>
  <si>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</si>
  <si>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</si>
  <si>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</si>
  <si>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</si>
  <si>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</si>
  <si>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</si>
  <si>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</si>
  <si>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</si>
  <si>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</si>
  <si>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</si>
  <si>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</si>
  <si>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</si>
  <si>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</si>
  <si>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</si>
  <si>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</si>
  <si>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</si>
  <si>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</si>
  <si>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</si>
  <si>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</si>
  <si>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</si>
  <si>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</si>
  <si>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</si>
  <si>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</si>
  <si>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</si>
  <si>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</si>
  <si>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</si>
  <si>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</si>
  <si>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</si>
  <si>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</si>
  <si>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</si>
  <si>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</si>
  <si>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</si>
  <si>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</si>
  <si>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</si>
  <si>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</si>
  <si>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</si>
  <si>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</si>
  <si>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</si>
  <si>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</si>
  <si>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</si>
  <si>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</si>
  <si>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</si>
  <si>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</si>
  <si>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</si>
  <si>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</si>
  <si>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</si>
  <si>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</si>
  <si>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</si>
  <si>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</si>
  <si>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</si>
  <si>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</si>
  <si>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</si>
  <si>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</si>
  <si>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</si>
  <si>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</si>
  <si>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</si>
  <si>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</si>
  <si>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</si>
  <si>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</si>
  <si>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</si>
  <si>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</si>
  <si>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</si>
  <si>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</si>
  <si>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</si>
  <si>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</si>
  <si>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</si>
  <si>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</si>
  <si>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</si>
  <si>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</si>
  <si>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</si>
  <si>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</si>
  <si>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</si>
  <si>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</si>
  <si>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</si>
  <si>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</si>
  <si>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</si>
  <si>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</si>
  <si>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</si>
  <si>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</si>
  <si>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</si>
  <si>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</si>
  <si>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</si>
  <si>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</si>
  <si>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</si>
  <si>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</si>
  <si>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</si>
  <si>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</si>
  <si>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</si>
  <si>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</si>
  <si>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</si>
  <si>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</si>
  <si>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</si>
  <si>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</si>
  <si>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</si>
  <si>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</si>
  <si>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</si>
  <si>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</si>
  <si>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</si>
  <si>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</si>
  <si>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</si>
  <si>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</si>
  <si>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</si>
  <si>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</si>
  <si>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</si>
  <si>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</si>
  <si>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</si>
  <si>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</si>
  <si>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</si>
  <si>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</si>
  <si>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</si>
  <si>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</si>
  <si>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</si>
  <si>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</si>
  <si>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</si>
  <si>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</si>
  <si>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</si>
  <si>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</si>
  <si>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</si>
  <si>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</si>
  <si>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</si>
  <si>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</si>
  <si>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</si>
  <si>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</si>
  <si>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</si>
  <si>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</si>
  <si>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</si>
  <si>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</si>
  <si>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</si>
  <si>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</si>
  <si>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</si>
  <si>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</si>
  <si>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</si>
  <si>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</si>
  <si>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</si>
  <si>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</si>
  <si>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</si>
  <si>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</si>
  <si>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</si>
  <si>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</si>
  <si>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</si>
  <si>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</si>
  <si>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</si>
  <si>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</si>
  <si>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</si>
  <si>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</si>
  <si>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</si>
  <si>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</si>
  <si>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</si>
  <si>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</si>
  <si>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</si>
  <si>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</si>
  <si>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</si>
  <si>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</si>
  <si>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</si>
  <si>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</si>
  <si>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</si>
  <si>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</si>
  <si>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</si>
  <si>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</si>
  <si>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</si>
  <si>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</si>
  <si>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</si>
  <si>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</si>
  <si>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</si>
  <si>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</si>
  <si>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</si>
  <si>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</si>
  <si>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</si>
  <si>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</si>
  <si>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</si>
  <si>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</si>
  <si>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</si>
  <si>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</si>
  <si>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</si>
  <si>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</si>
  <si>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</si>
  <si>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</si>
  <si>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</si>
  <si>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</si>
  <si>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</si>
  <si>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</si>
  <si>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</si>
  <si>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</si>
  <si>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</si>
  <si>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</si>
  <si>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</si>
  <si>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</si>
  <si>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</si>
  <si>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</si>
  <si>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</si>
  <si>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</si>
  <si>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</si>
  <si>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</si>
  <si>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</si>
  <si>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</si>
  <si>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</si>
  <si>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</si>
  <si>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</si>
  <si>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</si>
  <si>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</si>
  <si>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</si>
  <si>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</si>
  <si>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</si>
  <si>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</si>
  <si>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</si>
  <si>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</si>
  <si>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</si>
  <si>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</si>
  <si>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</si>
  <si>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</si>
  <si>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</si>
  <si>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</si>
  <si>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</si>
  <si>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</si>
  <si>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</si>
  <si>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</si>
  <si>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</si>
  <si>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</si>
  <si>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</si>
  <si>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</si>
  <si>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</si>
  <si>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</si>
  <si>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</si>
  <si>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</si>
  <si>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</si>
  <si>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</si>
  <si>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</si>
  <si>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</si>
  <si>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</si>
  <si>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</si>
  <si>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</si>
  <si>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</si>
  <si>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</si>
  <si>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</si>
  <si>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</si>
  <si>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</si>
  <si>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</si>
  <si>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</si>
  <si>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</si>
  <si>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</si>
  <si>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</si>
  <si>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</si>
  <si>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</si>
  <si>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</si>
  <si>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</si>
  <si>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</si>
  <si>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</si>
  <si>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</si>
  <si>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</si>
  <si>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</si>
  <si>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</si>
  <si>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</si>
  <si>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</si>
  <si>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</si>
  <si>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</si>
  <si>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</si>
  <si>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</si>
  <si>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</si>
  <si>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</si>
  <si>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</si>
  <si>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</si>
  <si>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</si>
  <si>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</si>
  <si>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</si>
  <si>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</si>
  <si>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</si>
  <si>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</si>
  <si>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</si>
  <si>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</si>
  <si>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</si>
  <si>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</si>
  <si>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</si>
  <si>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</si>
  <si>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</si>
  <si>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</si>
  <si>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</si>
  <si>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</si>
  <si>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</si>
  <si>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</si>
  <si>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</si>
  <si>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</si>
  <si>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</si>
  <si>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</si>
  <si>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</si>
  <si>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</si>
  <si>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</si>
  <si>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</si>
  <si>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</si>
  <si>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</si>
  <si>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</si>
  <si>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</si>
  <si>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</si>
  <si>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</si>
  <si>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</si>
  <si>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</si>
  <si>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</si>
  <si>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</si>
  <si>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</si>
  <si>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</si>
  <si>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</si>
  <si>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</si>
  <si>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</si>
  <si>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</si>
  <si>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</si>
  <si>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</si>
  <si>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</si>
  <si>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</si>
  <si>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</si>
  <si>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</si>
  <si>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</si>
  <si>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</si>
  <si>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</si>
  <si>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</si>
  <si>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</si>
  <si>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</si>
  <si>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</si>
  <si>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</si>
  <si>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</si>
  <si>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</si>
  <si>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</si>
  <si>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</si>
  <si>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</si>
  <si>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</si>
  <si>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</si>
  <si>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</si>
  <si>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</si>
  <si>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</si>
  <si>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</si>
  <si>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</si>
  <si>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</si>
  <si>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</si>
  <si>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</si>
  <si>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</si>
  <si>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</si>
  <si>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</si>
  <si>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</si>
  <si>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</si>
  <si>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</si>
  <si>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</si>
  <si>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</si>
  <si>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</si>
  <si>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</si>
  <si>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</si>
  <si>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</si>
  <si>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</si>
  <si>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</si>
  <si>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</si>
  <si>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</si>
  <si>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</si>
  <si>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</si>
  <si>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</si>
  <si>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</si>
  <si>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</si>
  <si>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</si>
  <si>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</si>
  <si>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</si>
  <si>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</si>
  <si>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</si>
  <si>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</si>
  <si>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</si>
  <si>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</si>
  <si>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</si>
  <si>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</si>
  <si>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</si>
  <si>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</si>
  <si>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</si>
  <si>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</si>
  <si>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</si>
  <si>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</si>
  <si>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</si>
  <si>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</si>
  <si>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</si>
  <si>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</si>
  <si>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</si>
  <si>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</si>
  <si>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</si>
  <si>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</si>
  <si>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</si>
  <si>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</si>
  <si>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</si>
  <si>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</si>
  <si>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</si>
  <si>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</si>
  <si>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</si>
  <si>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</si>
  <si>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</si>
  <si>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</si>
  <si>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</si>
  <si>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</si>
  <si>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</si>
  <si>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</si>
  <si>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</si>
  <si>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</si>
  <si>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</si>
  <si>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</si>
  <si>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</si>
  <si>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</si>
  <si>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</si>
  <si>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</si>
  <si>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</si>
  <si>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</si>
  <si>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</si>
  <si>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</si>
  <si>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</si>
  <si>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</si>
  <si>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</si>
  <si>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</si>
  <si>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</si>
  <si>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</si>
  <si>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</si>
  <si>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</si>
  <si>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</si>
  <si>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</si>
  <si>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</si>
  <si>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</si>
  <si>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</si>
  <si>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</si>
  <si>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</si>
  <si>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</si>
  <si>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</si>
  <si>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</si>
  <si>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</si>
  <si>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</si>
  <si>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</si>
  <si>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</si>
  <si>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</si>
  <si>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</si>
  <si>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</si>
  <si>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</si>
  <si>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</si>
  <si>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</si>
  <si>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</si>
  <si>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</si>
  <si>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</si>
  <si>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</si>
  <si>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</si>
  <si>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</si>
  <si>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</si>
  <si>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</si>
  <si>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</si>
  <si>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</si>
  <si>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</si>
  <si>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</si>
  <si>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</si>
  <si>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</si>
  <si>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</si>
  <si>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</si>
  <si>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</si>
  <si>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</si>
  <si>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</si>
  <si>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</si>
  <si>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</si>
  <si>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</si>
  <si>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</si>
  <si>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</si>
  <si>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</si>
  <si>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</si>
  <si>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</si>
  <si>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</si>
  <si>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</si>
  <si>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</si>
  <si>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</si>
  <si>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</si>
  <si>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</si>
  <si>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</si>
  <si>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</si>
  <si>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</si>
  <si>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</si>
  <si>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</si>
  <si>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</si>
  <si>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</si>
  <si>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</si>
  <si>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</si>
  <si>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</si>
  <si>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</si>
  <si>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</si>
  <si>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</si>
  <si>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</si>
  <si>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</si>
  <si>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</si>
  <si>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</si>
  <si>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</si>
  <si>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</si>
  <si>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</si>
  <si>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</si>
  <si>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</si>
  <si>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</si>
  <si>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</si>
  <si>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</si>
  <si>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</si>
  <si>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</si>
  <si>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</si>
  <si>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</si>
  <si>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</si>
  <si>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</si>
  <si>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</si>
  <si>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</si>
  <si>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</si>
  <si>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</si>
  <si>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</si>
  <si>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</si>
  <si>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</si>
  <si>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</si>
  <si>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</si>
  <si>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</si>
  <si>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</si>
  <si>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</si>
  <si>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</si>
  <si>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</si>
  <si>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</si>
  <si>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</si>
  <si>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</si>
  <si>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</si>
  <si>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</si>
  <si>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</si>
  <si>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</si>
  <si>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</si>
  <si>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</si>
  <si>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</si>
  <si>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</si>
  <si>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</si>
  <si>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</si>
  <si>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</si>
  <si>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</si>
  <si>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</si>
  <si>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</si>
  <si>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</si>
  <si>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</si>
  <si>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</si>
  <si>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</si>
  <si>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</si>
  <si>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</si>
  <si>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</si>
  <si>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</si>
  <si>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</si>
  <si>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</si>
  <si>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</si>
  <si>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</si>
  <si>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</si>
  <si>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</si>
  <si>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</si>
  <si>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</si>
  <si>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</si>
  <si>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</si>
  <si>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</si>
  <si>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</si>
  <si>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</si>
  <si>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</si>
  <si>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</si>
  <si>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</si>
  <si>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</si>
  <si>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</si>
  <si>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</si>
  <si>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</si>
  <si>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</si>
  <si>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</si>
  <si>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</si>
  <si>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</si>
  <si>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</si>
  <si>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</si>
  <si>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</si>
  <si>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</si>
  <si>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</si>
  <si>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</si>
  <si>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</si>
  <si>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</si>
  <si>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</si>
  <si>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</si>
  <si>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</si>
  <si>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</si>
  <si>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</si>
  <si>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</si>
  <si>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</si>
  <si>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</si>
  <si>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</si>
  <si>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</si>
  <si>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</si>
  <si>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</si>
  <si>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</si>
  <si>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</si>
  <si>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</si>
  <si>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</si>
  <si>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</si>
  <si>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</si>
  <si>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</si>
  <si>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</si>
  <si>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</si>
  <si>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</si>
  <si>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</si>
  <si>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</si>
  <si>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</si>
  <si>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</si>
  <si>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</si>
  <si>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</si>
  <si>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</si>
  <si>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</si>
  <si>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</si>
  <si>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</si>
  <si>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</si>
  <si>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</si>
  <si>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</si>
  <si>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</si>
  <si>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</si>
  <si>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</si>
  <si>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</si>
  <si>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</si>
  <si>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</si>
  <si>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</si>
  <si>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</si>
  <si>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</si>
  <si>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</si>
  <si>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</si>
  <si>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</si>
  <si>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</si>
  <si>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</si>
  <si>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</si>
  <si>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</si>
  <si>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</si>
  <si>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</si>
  <si>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</si>
  <si>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</si>
  <si>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</si>
  <si>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</si>
  <si>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</si>
  <si>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</si>
  <si>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</si>
  <si>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</si>
  <si>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</si>
  <si>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</si>
  <si>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</si>
  <si>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</si>
  <si>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</si>
  <si>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</si>
  <si>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</si>
  <si>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</si>
  <si>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</si>
  <si>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</si>
  <si>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</si>
  <si>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</si>
  <si>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</si>
  <si>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</si>
  <si>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</si>
  <si>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</si>
  <si>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</si>
  <si>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</si>
  <si>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</si>
  <si>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</si>
  <si>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</si>
  <si>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</si>
  <si>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</si>
  <si>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</si>
  <si>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</si>
  <si>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</si>
  <si>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</si>
  <si>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</si>
  <si>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</si>
  <si>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</si>
  <si>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</si>
  <si>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</si>
  <si>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</si>
  <si>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</si>
  <si>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</si>
  <si>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</si>
  <si>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</si>
  <si>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</si>
  <si>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</si>
  <si>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</si>
  <si>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</si>
  <si>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</si>
  <si>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</si>
  <si>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</si>
  <si>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</si>
  <si>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</si>
  <si>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</si>
  <si>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</si>
  <si>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</si>
  <si>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</si>
  <si>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</si>
  <si>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</si>
  <si>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</si>
  <si>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</si>
  <si>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</si>
  <si>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</si>
  <si>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</si>
  <si>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</si>
  <si>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</si>
  <si>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</si>
  <si>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</si>
  <si>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</si>
  <si>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</si>
  <si>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</si>
  <si>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</si>
  <si>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</si>
  <si>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</si>
  <si>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</si>
  <si>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</si>
  <si>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</si>
  <si>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</si>
  <si>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</si>
  <si>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</si>
  <si>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</si>
  <si>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</si>
  <si>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</si>
  <si>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</si>
  <si>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</si>
  <si>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</si>
  <si>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</si>
  <si>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</si>
  <si>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</si>
  <si>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</si>
  <si>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</si>
  <si>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</si>
  <si>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</si>
  <si>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</si>
  <si>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</si>
  <si>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</si>
  <si>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</si>
  <si>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</si>
  <si>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</si>
  <si>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</si>
  <si>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</si>
  <si>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</si>
  <si>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</si>
  <si>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</si>
  <si>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</si>
  <si>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</si>
  <si>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</si>
  <si>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</si>
  <si>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</si>
  <si>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</si>
  <si>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</si>
  <si>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</si>
  <si>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</si>
  <si>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</si>
  <si>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</si>
  <si>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</si>
  <si>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</si>
  <si>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</si>
  <si>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</si>
  <si>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</si>
  <si>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</si>
  <si>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</si>
  <si>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</si>
  <si>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</si>
  <si>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</si>
  <si>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</si>
  <si>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</si>
  <si>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</si>
  <si>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</si>
  <si>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</si>
  <si>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</si>
  <si>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</si>
  <si>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</si>
  <si>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</si>
  <si>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</si>
  <si>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</si>
  <si>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</si>
  <si>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</si>
  <si>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</si>
  <si>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</si>
  <si>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</si>
  <si>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</si>
  <si>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</si>
  <si>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</si>
  <si>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</si>
  <si>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</si>
  <si>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</si>
  <si>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</si>
  <si>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</si>
  <si>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</si>
  <si>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</si>
  <si>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</si>
  <si>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</si>
  <si>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</si>
  <si>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</si>
  <si>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</si>
  <si>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</si>
  <si>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</si>
  <si>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</si>
  <si>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</si>
  <si>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</si>
  <si>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</si>
  <si>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</si>
  <si>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</si>
  <si>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</si>
  <si>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</si>
  <si>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</si>
  <si>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</si>
  <si>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</si>
  <si>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</si>
  <si>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</si>
  <si>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</si>
  <si>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</si>
  <si>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</si>
  <si>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</si>
  <si>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</si>
  <si>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</si>
  <si>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</si>
  <si>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</si>
  <si>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</si>
  <si>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</si>
  <si>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</si>
  <si>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</si>
  <si>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</si>
  <si>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</si>
  <si>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</si>
  <si>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</si>
  <si>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</si>
  <si>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</si>
  <si>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</si>
  <si>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</si>
  <si>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</si>
  <si>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</si>
  <si>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</si>
  <si>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</si>
  <si>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</si>
  <si>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</si>
  <si>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</si>
  <si>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</si>
  <si>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</si>
  <si>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</si>
  <si>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</si>
  <si>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</si>
  <si>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</si>
  <si>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</si>
  <si>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</si>
  <si>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</si>
  <si>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</si>
  <si>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</si>
  <si>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</si>
  <si>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</si>
  <si>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</si>
  <si>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</si>
  <si>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</si>
  <si>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</si>
  <si>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</si>
  <si>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</si>
  <si>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</si>
  <si>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</si>
  <si>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</si>
  <si>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</si>
  <si>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</si>
  <si>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</si>
  <si>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</si>
  <si>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</si>
  <si>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</si>
  <si>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</si>
  <si>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</si>
  <si>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</si>
  <si>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</si>
  <si>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</si>
  <si>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</si>
  <si>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</si>
  <si>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</si>
  <si>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</si>
  <si>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</si>
  <si>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</si>
  <si>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</si>
  <si>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</si>
  <si>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</si>
  <si>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</si>
  <si>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</si>
  <si>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</si>
  <si>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</si>
  <si>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</si>
  <si>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</si>
  <si>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</si>
  <si>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</si>
  <si>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</si>
  <si>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</si>
  <si>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</si>
  <si>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</si>
  <si>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</si>
  <si>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</si>
  <si>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</si>
  <si>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</si>
  <si>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</si>
  <si>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</si>
  <si>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</si>
  <si>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</si>
  <si>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</si>
  <si>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</si>
  <si>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</si>
  <si>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</si>
  <si>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</si>
  <si>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</si>
  <si>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</si>
  <si>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</si>
  <si>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</si>
  <si>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</si>
  <si>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</si>
  <si>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</si>
  <si>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</si>
  <si>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</si>
  <si>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</si>
  <si>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</si>
  <si>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</si>
  <si>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</si>
  <si>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</si>
  <si>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</si>
  <si>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</si>
  <si>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</si>
  <si>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</si>
  <si>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</si>
  <si>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</si>
  <si>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</si>
  <si>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</si>
  <si>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</si>
  <si>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</si>
  <si>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</si>
  <si>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</si>
  <si>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</si>
  <si>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</si>
  <si>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</si>
  <si>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</si>
  <si>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</si>
  <si>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</si>
  <si>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</si>
  <si>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</si>
  <si>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</si>
  <si>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</si>
  <si>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</si>
  <si>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</si>
  <si>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</si>
  <si>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</si>
  <si>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</si>
  <si>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</si>
  <si>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</si>
  <si>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</si>
  <si>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</si>
  <si>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</si>
  <si>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</si>
  <si>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</si>
  <si>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</si>
  <si>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</si>
  <si>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</si>
  <si>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</si>
  <si>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</si>
  <si>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</si>
  <si>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</si>
  <si>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</si>
  <si>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</si>
  <si>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</si>
  <si>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</si>
  <si>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</si>
  <si>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</si>
  <si>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</si>
  <si>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</si>
  <si>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</si>
  <si>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</si>
  <si>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</si>
  <si>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</si>
  <si>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</si>
  <si>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</si>
  <si>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</si>
  <si>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</si>
  <si>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</si>
  <si>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</si>
  <si>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</si>
  <si>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</si>
  <si>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</si>
  <si>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</si>
  <si>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</si>
  <si>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</si>
  <si>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</si>
  <si>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</si>
  <si>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</si>
  <si>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</si>
  <si>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</si>
  <si>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</si>
  <si>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</si>
  <si>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</si>
  <si>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</si>
  <si>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</si>
  <si>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</si>
  <si>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</si>
  <si>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</si>
  <si>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</si>
  <si>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</si>
  <si>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</si>
  <si>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</si>
  <si>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</si>
  <si>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</si>
  <si>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</si>
  <si>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</si>
  <si>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</si>
  <si>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</si>
  <si>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</si>
  <si>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</si>
  <si>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</si>
  <si>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</si>
  <si>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</si>
  <si>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</si>
  <si>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</si>
  <si>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</si>
  <si>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</si>
  <si>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</si>
  <si>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</si>
  <si>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</si>
  <si>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</si>
  <si>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</si>
  <si>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</si>
  <si>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</si>
  <si>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</si>
  <si>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</si>
  <si>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</si>
  <si>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</si>
  <si>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</si>
  <si>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</si>
  <si>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</si>
  <si>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</si>
  <si>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</si>
  <si>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</si>
  <si>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</si>
  <si>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</si>
  <si>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</si>
  <si>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</si>
  <si>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</si>
  <si>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</si>
  <si>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</si>
  <si>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</si>
  <si>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</si>
  <si>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</si>
  <si>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</si>
  <si>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</si>
  <si>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</si>
  <si>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</si>
  <si>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</si>
  <si>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</si>
  <si>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</si>
  <si>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</si>
  <si>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</si>
  <si>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</si>
  <si>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</si>
  <si>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</si>
  <si>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</si>
  <si>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</si>
  <si>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</si>
  <si>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</si>
  <si>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</si>
  <si>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</si>
  <si>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</si>
  <si>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</si>
  <si>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</si>
  <si>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</si>
  <si>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</si>
  <si>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</si>
  <si>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</si>
  <si>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</si>
  <si>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</si>
  <si>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</si>
  <si>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</si>
  <si>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</si>
  <si>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</si>
  <si>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</si>
  <si>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</si>
  <si>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</si>
  <si>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</si>
  <si>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</si>
  <si>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</si>
  <si>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</si>
  <si>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</si>
  <si>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</si>
  <si>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</si>
  <si>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</si>
  <si>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</si>
  <si>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</si>
  <si>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</si>
  <si>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</si>
  <si>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</si>
  <si>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</si>
  <si>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</si>
  <si>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</si>
  <si>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</si>
  <si>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</si>
  <si>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</si>
  <si>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</si>
  <si>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</si>
  <si>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</si>
  <si>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</si>
  <si>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</si>
  <si>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</si>
  <si>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</si>
  <si>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</si>
  <si>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</si>
  <si>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</si>
  <si>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</si>
  <si>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</si>
  <si>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</si>
  <si>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</si>
  <si>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</si>
  <si>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</si>
  <si>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</si>
  <si>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</si>
  <si>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</si>
  <si>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</si>
  <si>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</si>
  <si>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</si>
  <si>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</si>
  <si>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</si>
  <si>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</si>
  <si>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</si>
  <si>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</si>
  <si>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</si>
  <si>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</si>
  <si>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</si>
  <si>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</si>
  <si>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</si>
  <si>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</si>
  <si>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</si>
  <si>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</si>
  <si>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</si>
  <si>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</si>
  <si>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</si>
  <si>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</si>
  <si>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</si>
  <si>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</si>
  <si>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</si>
  <si>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</si>
  <si>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</si>
  <si>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</si>
  <si>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</si>
  <si>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</si>
  <si>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</si>
  <si>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</si>
  <si>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</si>
  <si>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</si>
  <si>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</si>
  <si>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</si>
  <si>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</si>
  <si>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</si>
  <si>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</si>
  <si>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</si>
  <si>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</si>
  <si>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</si>
  <si>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</si>
  <si>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</si>
  <si>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</si>
  <si>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</si>
  <si>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</si>
  <si>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</si>
  <si>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</si>
  <si>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</si>
  <si>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</si>
  <si>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</si>
  <si>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</si>
  <si>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</si>
  <si>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</si>
  <si>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</si>
  <si>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</si>
  <si>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</si>
  <si>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</si>
  <si>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</si>
  <si>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</si>
  <si>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</si>
  <si>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</si>
  <si>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</si>
  <si>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</si>
  <si>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</si>
  <si>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</si>
  <si>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</si>
  <si>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</si>
  <si>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</si>
  <si>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</si>
  <si>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</si>
  <si>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</si>
  <si>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</si>
  <si>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</si>
  <si>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</si>
  <si>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</si>
  <si>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</si>
  <si>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</si>
  <si>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</si>
  <si>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</si>
  <si>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</si>
  <si>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</si>
  <si>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</si>
  <si>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</si>
  <si>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</si>
  <si>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</si>
  <si>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</si>
  <si>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</si>
  <si>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</si>
  <si>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</si>
  <si>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</si>
  <si>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</si>
  <si>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</si>
  <si>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</si>
  <si>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</si>
  <si>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</si>
  <si>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</si>
  <si>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</si>
  <si>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</si>
  <si>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</si>
  <si>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</si>
  <si>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</si>
  <si>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</si>
  <si>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</si>
  <si>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</si>
  <si>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</si>
  <si>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</si>
  <si>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</si>
  <si>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</si>
  <si>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</si>
  <si>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</si>
  <si>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</si>
  <si>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</si>
  <si>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</si>
  <si>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</si>
  <si>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</si>
  <si>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</si>
  <si>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</si>
  <si>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</si>
  <si>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</si>
  <si>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</si>
  <si>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</si>
  <si>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</si>
  <si>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</si>
  <si>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</si>
  <si>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</si>
  <si>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</si>
  <si>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</si>
  <si>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</si>
  <si>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</si>
  <si>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</si>
  <si>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</si>
  <si>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</si>
  <si>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</si>
  <si>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</si>
  <si>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</si>
  <si>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</si>
  <si>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</si>
  <si>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</si>
  <si>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</si>
  <si>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</si>
  <si>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</si>
  <si>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</si>
  <si>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</si>
  <si>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</si>
  <si>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</si>
  <si>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</si>
  <si>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</si>
  <si>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</si>
  <si>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</si>
  <si>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</si>
  <si>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</si>
  <si>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</si>
  <si>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</si>
  <si>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</si>
  <si>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</si>
  <si>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</si>
  <si>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</si>
  <si>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</si>
  <si>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</si>
  <si>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</si>
  <si>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</si>
  <si>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</si>
  <si>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</si>
  <si>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</si>
  <si>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</si>
  <si>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</si>
  <si>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</si>
  <si>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</si>
  <si>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</si>
  <si>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</si>
  <si>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</si>
  <si>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</si>
  <si>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</si>
  <si>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</si>
  <si>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</si>
  <si>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</si>
  <si>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</si>
  <si>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</si>
  <si>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</si>
  <si>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</si>
  <si>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</si>
  <si>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</si>
  <si>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</si>
  <si>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</si>
  <si>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</si>
  <si>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</si>
  <si>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</si>
  <si>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</si>
  <si>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</si>
  <si>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</si>
  <si>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</si>
  <si>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</si>
  <si>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</si>
  <si>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</si>
  <si>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</si>
  <si>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</si>
  <si>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</si>
  <si>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</si>
  <si>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</si>
  <si>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</si>
  <si>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</si>
  <si>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</si>
  <si>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</si>
  <si>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</si>
  <si>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</si>
  <si>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</si>
  <si>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</si>
  <si>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</si>
  <si>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</si>
  <si>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</si>
  <si>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</si>
  <si>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</si>
  <si>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</si>
  <si>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</si>
  <si>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</si>
  <si>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</si>
  <si>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</si>
  <si>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</si>
  <si>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</si>
  <si>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</si>
  <si>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</si>
  <si>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</si>
  <si>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</si>
  <si>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</si>
  <si>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</si>
  <si>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</si>
  <si>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</si>
  <si>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</si>
  <si>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</si>
  <si>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</si>
  <si>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</si>
  <si>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</si>
  <si>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</si>
  <si>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</si>
  <si>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</si>
  <si>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</si>
  <si>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</si>
  <si>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</si>
  <si>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</si>
  <si>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</si>
  <si>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</si>
  <si>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</si>
  <si>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</si>
  <si>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</si>
  <si>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</si>
  <si>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</si>
  <si>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</si>
  <si>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</si>
  <si>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</si>
  <si>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</si>
  <si>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</si>
  <si>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</si>
  <si>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</si>
  <si>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</si>
  <si>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</si>
  <si>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</si>
  <si>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</si>
  <si>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</si>
  <si>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</si>
  <si>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</si>
  <si>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</si>
  <si>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</si>
  <si>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</si>
  <si>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</si>
  <si>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</si>
  <si>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</si>
  <si>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</si>
  <si>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</si>
  <si>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</si>
  <si>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</si>
  <si>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</si>
  <si>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</si>
  <si>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</si>
  <si>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</si>
  <si>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</si>
  <si>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</si>
  <si>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</si>
  <si>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</si>
  <si>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</si>
  <si>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</si>
  <si>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</si>
  <si>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</si>
  <si>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</si>
  <si>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</si>
  <si>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</si>
  <si>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</si>
  <si>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</si>
  <si>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</si>
  <si>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</si>
  <si>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</si>
  <si>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</si>
  <si>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</si>
  <si>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</si>
  <si>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</si>
  <si>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</si>
  <si>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</si>
  <si>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</si>
  <si>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</si>
  <si>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</si>
  <si>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</si>
  <si>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</si>
  <si>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</si>
  <si>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</si>
  <si>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</si>
  <si>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</si>
  <si>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</si>
  <si>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</si>
  <si>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</si>
  <si>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</si>
  <si>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</si>
  <si>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</si>
  <si>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</si>
  <si>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</si>
  <si>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</si>
  <si>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</si>
  <si>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</si>
  <si>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</si>
  <si>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</si>
  <si>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</si>
  <si>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</si>
  <si>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</si>
  <si>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</si>
  <si>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</si>
  <si>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</si>
  <si>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</si>
  <si>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</si>
  <si>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</si>
  <si>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</si>
  <si>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</si>
  <si>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</si>
  <si>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</si>
  <si>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</si>
  <si>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</si>
  <si>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</si>
  <si>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</si>
  <si>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</si>
  <si>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</si>
  <si>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</si>
  <si>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</si>
  <si>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</si>
  <si>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</si>
  <si>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</si>
  <si>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</si>
  <si>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</si>
  <si>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</si>
  <si>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</si>
  <si>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</si>
  <si>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</si>
  <si>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</si>
  <si>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</si>
  <si>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</si>
  <si>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</si>
  <si>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</si>
  <si>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</si>
  <si>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</si>
  <si>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</si>
  <si>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</si>
  <si>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</si>
  <si>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</si>
  <si>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</si>
  <si>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</si>
  <si>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</si>
  <si>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</si>
  <si>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</si>
  <si>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</si>
  <si>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</si>
  <si>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</si>
  <si>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</si>
  <si>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</si>
  <si>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</si>
  <si>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</si>
  <si>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</si>
  <si>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</si>
  <si>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</si>
  <si>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</si>
  <si>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</si>
  <si>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</si>
  <si>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</si>
  <si>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</si>
  <si>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</si>
  <si>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</si>
  <si>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</si>
  <si>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</si>
  <si>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</si>
  <si>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</si>
  <si>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</si>
  <si>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</si>
  <si>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</si>
  <si>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</si>
  <si>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</si>
  <si>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</si>
  <si>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</si>
  <si>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</si>
  <si>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</si>
  <si>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</si>
  <si>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</si>
  <si>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</si>
  <si>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</si>
  <si>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</si>
  <si>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</si>
  <si>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</si>
  <si>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</si>
  <si>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</si>
  <si>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</si>
  <si>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</si>
  <si>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</si>
  <si>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</si>
  <si>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</si>
  <si>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</si>
  <si>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</si>
  <si>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</si>
  <si>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</si>
  <si>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</si>
  <si>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</si>
  <si>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</si>
  <si>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</si>
  <si>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</si>
  <si>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</si>
  <si>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</si>
  <si>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</si>
  <si>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</si>
  <si>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</si>
  <si>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</si>
  <si>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</si>
  <si>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</si>
  <si>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</si>
  <si>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</si>
  <si>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</si>
  <si>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</si>
  <si>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</si>
  <si>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</si>
  <si>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</si>
  <si>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</si>
  <si>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</si>
  <si>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</si>
  <si>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</si>
  <si>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</si>
  <si>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</si>
  <si>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</si>
  <si>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</si>
  <si>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</si>
  <si>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</si>
  <si>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</si>
  <si>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</si>
  <si>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</si>
  <si>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</si>
  <si>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</si>
  <si>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</si>
  <si>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</si>
  <si>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</si>
  <si>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</si>
  <si>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</si>
  <si>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</si>
  <si>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</si>
  <si>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</si>
  <si>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</si>
  <si>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</si>
  <si>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</si>
  <si>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</si>
  <si>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</si>
  <si>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</si>
  <si>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</si>
  <si>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</si>
  <si>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</si>
  <si>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</si>
  <si>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</si>
  <si>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</si>
  <si>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</si>
  <si>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</si>
  <si>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</si>
  <si>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</si>
  <si>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</si>
  <si>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</si>
  <si>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</si>
  <si>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</si>
  <si>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</si>
  <si>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</si>
  <si>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</si>
  <si>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</si>
  <si>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</si>
  <si>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</si>
  <si>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</si>
  <si>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</si>
  <si>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</si>
  <si>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</si>
  <si>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</si>
  <si>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</si>
  <si>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</si>
  <si>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</si>
  <si>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</si>
  <si>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</si>
  <si>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</si>
  <si>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</si>
  <si>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</si>
  <si>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</si>
  <si>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</si>
  <si>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</si>
  <si>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</si>
  <si>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</si>
  <si>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</si>
  <si>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</si>
  <si>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</si>
  <si>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</si>
  <si>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</si>
  <si>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</si>
  <si>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</si>
  <si>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</si>
  <si>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</si>
  <si>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</si>
  <si>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</si>
  <si>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</si>
  <si>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</si>
  <si>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</si>
  <si>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</si>
  <si>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</si>
  <si>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</si>
  <si>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</si>
  <si>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</si>
  <si>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</si>
  <si>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</si>
  <si>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</si>
  <si>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</si>
  <si>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</si>
  <si>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</si>
  <si>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</si>
  <si>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</si>
  <si>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</si>
  <si>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</si>
  <si>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</si>
  <si>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</si>
  <si>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</si>
  <si>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</si>
  <si>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</si>
  <si>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</si>
  <si>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</si>
  <si>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</si>
  <si>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</si>
  <si>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</si>
  <si>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</si>
  <si>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</si>
  <si>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</si>
  <si>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</si>
  <si>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</si>
  <si>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</si>
  <si>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</si>
  <si>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</si>
  <si>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</si>
  <si>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</si>
  <si>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</si>
  <si>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</si>
  <si>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</si>
  <si>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</si>
  <si>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</si>
  <si>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</si>
  <si>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</si>
  <si>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</si>
  <si>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</si>
  <si>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</si>
  <si>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</si>
  <si>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</si>
  <si>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</si>
  <si>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</si>
  <si>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</si>
  <si>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</si>
  <si>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</si>
  <si>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</si>
  <si>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</si>
  <si>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</si>
  <si>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</si>
  <si>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</si>
  <si>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</si>
  <si>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</si>
  <si>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</si>
  <si>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</si>
  <si>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</si>
  <si>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</si>
  <si>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</si>
  <si>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</si>
  <si>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</si>
  <si>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</si>
  <si>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</si>
  <si>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</si>
  <si>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</si>
  <si>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</si>
  <si>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</si>
  <si>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</si>
  <si>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</si>
  <si>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</si>
  <si>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</si>
  <si>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</si>
  <si>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</si>
  <si>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</si>
  <si>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</si>
  <si>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</si>
  <si>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</si>
  <si>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</si>
  <si>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</si>
  <si>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</si>
  <si>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</si>
  <si>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</si>
  <si>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</si>
  <si>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</si>
  <si>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</si>
  <si>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</si>
  <si>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</si>
  <si>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</si>
  <si>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</si>
  <si>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</si>
  <si>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</si>
  <si>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</si>
  <si>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</si>
  <si>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</si>
  <si>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</si>
  <si>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</si>
  <si>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</si>
  <si>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</si>
  <si>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</si>
  <si>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</si>
  <si>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</si>
  <si>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</si>
  <si>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</si>
  <si>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</si>
  <si>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</si>
  <si>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</si>
  <si>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</si>
  <si>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</si>
  <si>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</si>
  <si>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</si>
  <si>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</si>
  <si>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</si>
  <si>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</si>
  <si>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</si>
  <si>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</si>
  <si>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</si>
  <si>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</si>
  <si>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</si>
  <si>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</si>
  <si>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</si>
  <si>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</si>
  <si>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</si>
  <si>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</si>
  <si>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</si>
  <si>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</si>
  <si>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</si>
  <si>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</si>
  <si>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</si>
  <si>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</si>
  <si>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</si>
  <si>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</si>
  <si>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</si>
  <si>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</si>
  <si>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</si>
  <si>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</si>
  <si>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</si>
  <si>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</si>
  <si>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</si>
  <si>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</si>
  <si>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</si>
  <si>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</si>
  <si>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</si>
  <si>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</si>
  <si>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</si>
  <si>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</si>
  <si>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</si>
  <si>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</si>
  <si>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</si>
  <si>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</si>
  <si>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</si>
  <si>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</si>
  <si>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</si>
  <si>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</si>
  <si>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</si>
  <si>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</si>
  <si>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</si>
  <si>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</si>
  <si>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</si>
  <si>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</si>
  <si>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</si>
  <si>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</si>
  <si>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</si>
  <si>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</si>
  <si>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</si>
  <si>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</si>
  <si>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</si>
  <si>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</si>
  <si>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</si>
  <si>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</si>
  <si>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</si>
  <si>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</si>
  <si>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</si>
  <si>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</si>
  <si>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</si>
  <si>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</si>
  <si>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</si>
  <si>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</si>
  <si>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</si>
  <si>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</si>
  <si>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</si>
  <si>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</si>
  <si>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</si>
  <si>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</si>
  <si>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</si>
  <si>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</si>
  <si>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</si>
  <si>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</si>
  <si>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</si>
  <si>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</si>
  <si>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</si>
  <si>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</si>
  <si>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</si>
  <si>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</si>
  <si>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</si>
  <si>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</si>
  <si>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</si>
  <si>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</si>
  <si>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</si>
  <si>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</si>
  <si>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</si>
  <si>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</si>
  <si>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</si>
  <si>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</si>
  <si>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</si>
  <si>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</si>
  <si>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</si>
  <si>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</si>
  <si>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</si>
  <si>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</si>
  <si>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</si>
  <si>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</si>
  <si>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</si>
  <si>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</si>
  <si>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</si>
  <si>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</si>
  <si>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</si>
  <si>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</si>
  <si>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</si>
  <si>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</si>
  <si>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</si>
  <si>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</si>
  <si>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</si>
  <si>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</si>
  <si>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</si>
  <si>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</si>
  <si>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</si>
  <si>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</si>
  <si>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</si>
  <si>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</si>
  <si>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</si>
  <si>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</si>
  <si>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</si>
  <si>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</si>
  <si>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</si>
  <si>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</si>
  <si>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</si>
  <si>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</si>
  <si>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</si>
  <si>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</si>
  <si>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</si>
  <si>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</si>
  <si>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</si>
  <si>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</si>
  <si>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</si>
  <si>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</si>
  <si>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</si>
  <si>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</si>
  <si>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</si>
  <si>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</si>
  <si>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</si>
  <si>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</si>
  <si>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</si>
  <si>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</si>
  <si>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</si>
  <si>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</si>
  <si>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</si>
  <si>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</si>
  <si>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</si>
  <si>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</si>
  <si>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</si>
  <si>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</si>
  <si>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</si>
  <si>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</si>
  <si>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</si>
  <si>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</si>
  <si>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</si>
  <si>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</si>
  <si>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</si>
  <si>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</si>
  <si>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</si>
  <si>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</si>
  <si>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</si>
  <si>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</si>
  <si>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</si>
  <si>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</si>
  <si>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</si>
  <si>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</si>
  <si>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</si>
  <si>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</si>
  <si>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</si>
  <si>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</si>
  <si>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</si>
  <si>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</si>
  <si>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</si>
  <si>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</si>
  <si>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</si>
  <si>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</si>
  <si>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</si>
  <si>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</si>
  <si>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</si>
  <si>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</si>
  <si>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</si>
  <si>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</si>
  <si>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</si>
  <si>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</si>
  <si>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</si>
  <si>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</si>
  <si>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</si>
  <si>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</si>
  <si>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</si>
  <si>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</si>
  <si>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</si>
  <si>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</si>
  <si>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</si>
  <si>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</si>
  <si>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</si>
  <si>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</si>
  <si>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</si>
  <si>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</si>
  <si>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</si>
  <si>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</si>
  <si>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</si>
  <si>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</si>
  <si>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</si>
  <si>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</si>
  <si>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</si>
  <si>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</si>
  <si>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</si>
  <si>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</si>
  <si>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</si>
  <si>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</si>
  <si>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</si>
  <si>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</si>
  <si>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</si>
  <si>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</si>
  <si>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</si>
  <si>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</si>
  <si>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</si>
  <si>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</si>
  <si>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</si>
  <si>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</si>
  <si>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</si>
  <si>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</si>
  <si>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</si>
  <si>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</si>
  <si>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</si>
  <si>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</si>
  <si>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</si>
  <si>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</si>
  <si>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</si>
  <si>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</si>
  <si>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</si>
  <si>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</si>
  <si>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</si>
  <si>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</si>
  <si>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</si>
  <si>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</si>
  <si>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</si>
  <si>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</si>
  <si>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</si>
  <si>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</si>
  <si>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</si>
  <si>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</si>
  <si>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</si>
  <si>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</si>
  <si>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</si>
  <si>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</si>
  <si>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</si>
  <si>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</si>
  <si>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</si>
  <si>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</si>
  <si>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</si>
  <si>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</si>
  <si>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</si>
  <si>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</si>
  <si>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</si>
  <si>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</si>
  <si>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</si>
  <si>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</si>
  <si>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</si>
  <si>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</si>
  <si>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</si>
  <si>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</si>
  <si>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</si>
  <si>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</si>
  <si>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</si>
  <si>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</si>
  <si>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</si>
  <si>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</si>
  <si>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</si>
  <si>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</si>
  <si>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</si>
  <si>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</si>
  <si>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</si>
  <si>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</si>
  <si>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</si>
  <si>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</si>
  <si>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</si>
  <si>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</si>
  <si>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</si>
  <si>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</si>
  <si>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</si>
  <si>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</si>
  <si>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</si>
  <si>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</si>
  <si>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</si>
  <si>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</si>
  <si>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</si>
  <si>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</si>
  <si>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</si>
  <si>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</si>
  <si>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</si>
  <si>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</si>
  <si>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</si>
  <si>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</si>
  <si>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</si>
  <si>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</si>
  <si>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</si>
  <si>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</si>
  <si>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</si>
  <si>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</si>
  <si>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</si>
  <si>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</si>
  <si>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</si>
  <si>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</si>
  <si>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</si>
  <si>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</si>
  <si>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</si>
  <si>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</si>
  <si>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</si>
  <si>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</si>
  <si>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</si>
  <si>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</si>
  <si>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</si>
  <si>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</si>
  <si>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</si>
  <si>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</si>
  <si>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</si>
  <si>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</si>
  <si>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</si>
  <si>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</si>
  <si>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</si>
  <si>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</si>
  <si>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</si>
  <si>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</si>
  <si>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</si>
  <si>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</si>
  <si>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</si>
  <si>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</si>
  <si>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</si>
  <si>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</si>
  <si>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</si>
  <si>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</si>
  <si>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</si>
  <si>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</si>
  <si>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</si>
  <si>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</si>
  <si>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</si>
  <si>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</si>
  <si>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</si>
  <si>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</si>
  <si>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</si>
  <si>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</si>
  <si>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</si>
  <si>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</si>
  <si>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</si>
  <si>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</si>
  <si>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</si>
  <si>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</si>
  <si>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</si>
  <si>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</si>
  <si>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</si>
  <si>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</si>
  <si>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</si>
  <si>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</si>
  <si>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</si>
  <si>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</si>
  <si>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</si>
  <si>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</si>
  <si>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</si>
  <si>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</si>
  <si>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</si>
  <si>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</si>
  <si>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</si>
  <si>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</si>
  <si>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</si>
  <si>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</si>
  <si>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</si>
  <si>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</si>
  <si>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</si>
  <si>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</si>
  <si>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</si>
  <si>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</si>
  <si>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</si>
  <si>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</si>
  <si>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</si>
  <si>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</si>
  <si>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</si>
  <si>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</si>
  <si>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</si>
  <si>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</si>
  <si>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</si>
  <si>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</si>
  <si>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</si>
  <si>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</si>
  <si>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</si>
  <si>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</si>
  <si>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</si>
  <si>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</si>
  <si>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</si>
  <si>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</si>
  <si>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</si>
  <si>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</si>
  <si>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</si>
  <si>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</si>
  <si>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</si>
  <si>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</si>
  <si>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</si>
  <si>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</si>
  <si>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</si>
  <si>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</si>
  <si>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</si>
  <si>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</si>
  <si>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</si>
  <si>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</si>
  <si>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</si>
  <si>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</si>
  <si>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</si>
  <si>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</si>
  <si>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</si>
  <si>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</si>
  <si>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</si>
  <si>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</si>
  <si>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</si>
  <si>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</si>
  <si>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</si>
  <si>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</si>
  <si>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</si>
  <si>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</si>
  <si>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</si>
  <si>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</si>
  <si>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</si>
  <si>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</si>
  <si>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</si>
  <si>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</si>
  <si>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</si>
  <si>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</si>
  <si>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</si>
  <si>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</si>
  <si>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</si>
  <si>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</si>
  <si>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</si>
  <si>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</si>
  <si>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</si>
  <si>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</si>
  <si>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</si>
  <si>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</si>
  <si>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</si>
  <si>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</si>
  <si>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</si>
  <si>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</si>
  <si>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</si>
  <si>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</si>
  <si>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</si>
  <si>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</si>
  <si>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</si>
  <si>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</si>
  <si>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</si>
  <si>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</si>
  <si>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</si>
  <si>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</si>
  <si>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</si>
  <si>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</si>
  <si>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</si>
  <si>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</si>
  <si>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</si>
  <si>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</si>
  <si>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</si>
  <si>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</si>
  <si>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</si>
  <si>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</si>
  <si>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</si>
  <si>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</si>
  <si>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</si>
  <si>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</si>
  <si>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</si>
  <si>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</si>
  <si>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</si>
  <si>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</si>
  <si>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</si>
  <si>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</si>
  <si>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</si>
  <si>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</si>
  <si>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</si>
  <si>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</si>
  <si>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</si>
  <si>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</si>
  <si>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</si>
  <si>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</si>
  <si>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</si>
  <si>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</si>
  <si>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</si>
  <si>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</si>
  <si>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</si>
  <si>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</si>
  <si>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</si>
  <si>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</si>
  <si>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</si>
  <si>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</si>
  <si>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</si>
  <si>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</si>
  <si>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</si>
  <si>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</si>
  <si>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</si>
  <si>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</si>
  <si>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</si>
  <si>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</si>
  <si>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</si>
  <si>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</si>
  <si>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</si>
  <si>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</si>
  <si>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</si>
  <si>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</si>
  <si>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</si>
  <si>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</si>
  <si>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</si>
  <si>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</si>
  <si>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</si>
  <si>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</si>
  <si>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</si>
  <si>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</si>
  <si>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</si>
  <si>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</si>
  <si>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</si>
  <si>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</si>
  <si>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</si>
  <si>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</si>
  <si>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</si>
  <si>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</si>
  <si>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</si>
  <si>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</si>
  <si>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</si>
  <si>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</si>
  <si>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</si>
  <si>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</si>
  <si>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</si>
  <si>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</si>
  <si>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</si>
  <si>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</si>
  <si>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</si>
  <si>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</si>
  <si>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</si>
  <si>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</si>
  <si>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</si>
  <si>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</si>
  <si>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</si>
  <si>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</si>
  <si>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</si>
  <si>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</si>
  <si>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</si>
  <si>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</si>
  <si>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</si>
  <si>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</si>
  <si>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</si>
  <si>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</si>
  <si>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</si>
  <si>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</si>
  <si>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</si>
  <si>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</si>
  <si>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</si>
  <si>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</si>
  <si>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</si>
  <si>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</si>
  <si>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</si>
  <si>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</si>
  <si>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</si>
  <si>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</si>
  <si>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</si>
  <si>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</si>
  <si>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</si>
  <si>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</si>
  <si>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</si>
  <si>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</si>
  <si>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</si>
  <si>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</si>
  <si>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</si>
  <si>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</si>
  <si>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</si>
  <si>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</si>
  <si>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</si>
  <si>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</si>
  <si>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</si>
  <si>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</si>
  <si>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</si>
  <si>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</si>
  <si>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</si>
  <si>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</si>
  <si>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</si>
  <si>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</si>
  <si>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</si>
  <si>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</si>
  <si>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</si>
  <si>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</si>
  <si>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</si>
  <si>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</si>
  <si>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</si>
  <si>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</si>
  <si>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</si>
  <si>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</si>
  <si>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</si>
  <si>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</si>
  <si>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</si>
  <si>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</si>
  <si>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</si>
  <si>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</si>
  <si>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</si>
  <si>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</si>
  <si>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</si>
  <si>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</si>
  <si>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</si>
  <si>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</si>
  <si>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</si>
  <si>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</si>
  <si>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</si>
  <si>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</si>
  <si>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</si>
  <si>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</si>
  <si>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</si>
  <si>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</si>
  <si>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</si>
  <si>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</si>
  <si>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</si>
  <si>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</si>
  <si>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</si>
  <si>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</si>
  <si>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</si>
  <si>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</si>
  <si>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</si>
  <si>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</si>
  <si>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</si>
  <si>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</si>
  <si>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</si>
  <si>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</si>
  <si>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</si>
  <si>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</si>
  <si>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</si>
  <si>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</si>
  <si>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</si>
  <si>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</si>
  <si>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</si>
  <si>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</si>
  <si>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</si>
  <si>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</si>
  <si>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</si>
  <si>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</si>
  <si>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</si>
  <si>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</si>
  <si>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</si>
  <si>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</si>
  <si>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</si>
  <si>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</si>
  <si>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</si>
  <si>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</si>
  <si>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</si>
  <si>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</si>
  <si>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</si>
  <si>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</si>
  <si>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</si>
  <si>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</si>
  <si>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</si>
  <si>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</si>
  <si>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</si>
  <si>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</si>
  <si>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</si>
  <si>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</si>
  <si>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</si>
  <si>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</si>
  <si>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</si>
  <si>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</si>
  <si>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</si>
  <si>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</si>
  <si>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</si>
  <si>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</si>
  <si>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</si>
  <si>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</si>
  <si>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</si>
  <si>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</si>
  <si>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</si>
  <si>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</si>
  <si>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</si>
  <si>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</si>
  <si>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</si>
  <si>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</si>
  <si>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</si>
  <si>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</si>
  <si>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</si>
  <si>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</si>
  <si>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</si>
  <si>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</si>
  <si>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</si>
  <si>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</si>
  <si>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</si>
  <si>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</si>
  <si>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</si>
  <si>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</si>
  <si>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</si>
  <si>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</si>
  <si>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</si>
  <si>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</si>
  <si>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</si>
  <si>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</si>
  <si>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</si>
  <si>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</si>
  <si>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</si>
  <si>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</si>
  <si>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</si>
  <si>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</si>
  <si>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</si>
  <si>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</si>
  <si>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</si>
  <si>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</si>
  <si>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</si>
  <si>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</si>
  <si>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</si>
  <si>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</si>
  <si>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</si>
  <si>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</si>
  <si>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</si>
  <si>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</si>
  <si>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</si>
  <si>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</si>
  <si>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</si>
  <si>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</si>
  <si>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</si>
  <si>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</si>
  <si>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</si>
  <si>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</si>
  <si>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</si>
  <si>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</si>
  <si>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</si>
  <si>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</si>
  <si>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</si>
  <si>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</si>
  <si>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</si>
  <si>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</si>
  <si>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</si>
  <si>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</si>
  <si>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</si>
  <si>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</si>
  <si>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</si>
  <si>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</si>
  <si>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</si>
  <si>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</si>
  <si>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</si>
  <si>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</si>
  <si>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</si>
  <si>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</si>
  <si>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</si>
  <si>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</si>
  <si>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</si>
  <si>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</si>
  <si>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</si>
  <si>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</si>
  <si>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</si>
  <si>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</si>
  <si>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</si>
  <si>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</si>
  <si>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</si>
  <si>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</si>
  <si>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</si>
  <si>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</si>
  <si>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</si>
  <si>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</si>
  <si>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</si>
  <si>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</si>
  <si>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</si>
  <si>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</si>
  <si>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</si>
  <si>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</si>
  <si>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</si>
  <si>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</si>
  <si>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</si>
  <si>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</si>
  <si>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</si>
  <si>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</si>
  <si>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</si>
  <si>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</si>
  <si>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</si>
  <si>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</si>
  <si>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</si>
  <si>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</si>
  <si>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</si>
  <si>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</si>
  <si>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</si>
  <si>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</si>
  <si>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</si>
  <si>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</si>
  <si>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</si>
  <si>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</si>
  <si>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</si>
  <si>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</si>
  <si>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</si>
  <si>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</si>
  <si>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</si>
  <si>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</si>
  <si>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</si>
  <si>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</si>
  <si>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</si>
  <si>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</si>
  <si>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</si>
  <si>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</si>
  <si>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</si>
  <si>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</si>
  <si>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</si>
  <si>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</si>
  <si>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</si>
  <si>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</si>
  <si>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</si>
  <si>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</si>
  <si>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</si>
  <si>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</si>
  <si>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</si>
  <si>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</si>
  <si>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</si>
  <si>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</si>
  <si>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</si>
  <si>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</si>
  <si>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</si>
  <si>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</si>
  <si>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</si>
  <si>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</si>
  <si>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</si>
  <si>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</si>
  <si>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</si>
  <si>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</si>
  <si>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</si>
  <si>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</si>
  <si>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</si>
  <si>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</si>
  <si>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</si>
  <si>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</si>
  <si>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</si>
  <si>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</si>
  <si>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</si>
  <si>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</si>
  <si>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</si>
  <si>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</si>
  <si>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</si>
  <si>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</si>
  <si>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</si>
  <si>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</si>
  <si>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</si>
  <si>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</si>
  <si>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</si>
  <si>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</si>
  <si>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</si>
  <si>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</si>
  <si>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</si>
  <si>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</si>
  <si>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</si>
  <si>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</si>
  <si>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</si>
  <si>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</si>
  <si>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</si>
  <si>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</si>
  <si>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</si>
  <si>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</si>
  <si>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</si>
  <si>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</si>
  <si>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</si>
  <si>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</si>
  <si>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</si>
  <si>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</si>
  <si>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</si>
  <si>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</si>
  <si>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</si>
  <si>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</si>
  <si>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</si>
  <si>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</si>
  <si>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</si>
  <si>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</si>
  <si>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</si>
  <si>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</si>
  <si>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</si>
  <si>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</si>
  <si>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</si>
  <si>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</si>
  <si>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</si>
  <si>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</si>
  <si>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</si>
  <si>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</si>
  <si>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</si>
  <si>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</si>
  <si>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</si>
  <si>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</si>
  <si>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</si>
  <si>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</si>
  <si>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</si>
  <si>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</si>
  <si>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</si>
  <si>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</si>
  <si>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</si>
  <si>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</si>
  <si>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</si>
  <si>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</si>
  <si>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</si>
  <si>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</si>
  <si>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</si>
  <si>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</si>
  <si>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</si>
  <si>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</si>
  <si>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</si>
  <si>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</si>
  <si>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</si>
  <si>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</si>
  <si>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</si>
  <si>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</si>
  <si>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</si>
  <si>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</si>
  <si>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</si>
  <si>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</si>
  <si>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</si>
  <si>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</si>
  <si>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</si>
  <si>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</si>
  <si>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</si>
  <si>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</si>
  <si>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</si>
  <si>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</si>
  <si>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</si>
  <si>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</si>
  <si>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</si>
  <si>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</si>
  <si>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</si>
  <si>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</si>
  <si>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</si>
  <si>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</si>
  <si>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</si>
  <si>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</si>
  <si>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</si>
  <si>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</si>
  <si>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</si>
  <si>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</si>
  <si>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</si>
  <si>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</si>
  <si>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</si>
  <si>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</si>
  <si>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</si>
  <si>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</si>
  <si>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</si>
  <si>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</si>
  <si>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</si>
  <si>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</si>
  <si>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</si>
  <si>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</si>
  <si>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</si>
  <si>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</si>
  <si>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</si>
  <si>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</si>
  <si>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</si>
  <si>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</si>
  <si>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</si>
  <si>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</si>
  <si>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</si>
  <si>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</si>
  <si>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</si>
  <si>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</si>
  <si>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</si>
  <si>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</si>
  <si>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</si>
  <si>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</si>
  <si>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</si>
  <si>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</si>
  <si>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</si>
  <si>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</si>
  <si>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</si>
  <si>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</si>
  <si>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</si>
  <si>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</si>
  <si>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</si>
  <si>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</si>
  <si>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</si>
  <si>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</si>
  <si>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</si>
  <si>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</si>
  <si>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</si>
  <si>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</si>
  <si>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</si>
  <si>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</si>
  <si>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</si>
  <si>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</si>
  <si>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</si>
  <si>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</si>
  <si>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</si>
  <si>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</si>
  <si>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</si>
  <si>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</si>
  <si>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</si>
  <si>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</si>
  <si>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</si>
  <si>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</si>
  <si>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</si>
  <si>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</si>
  <si>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</si>
  <si>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</si>
  <si>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</si>
  <si>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</si>
  <si>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</si>
  <si>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</si>
  <si>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</si>
  <si>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</si>
  <si>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</si>
  <si>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</si>
  <si>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</si>
  <si>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</si>
  <si>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</si>
  <si>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</si>
  <si>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</si>
  <si>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</si>
  <si>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</si>
  <si>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</si>
  <si>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</si>
  <si>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</si>
  <si>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</si>
  <si>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</si>
  <si>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</si>
  <si>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</si>
  <si>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</si>
  <si>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</si>
  <si>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</si>
  <si>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</si>
  <si>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</si>
  <si>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</si>
  <si>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</si>
  <si>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</si>
  <si>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</si>
  <si>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</si>
  <si>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</si>
  <si>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</si>
  <si>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</si>
  <si>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</si>
  <si>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</si>
  <si>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</si>
  <si>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</si>
  <si>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</si>
  <si>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</si>
  <si>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</si>
  <si>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</si>
  <si>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</si>
  <si>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</si>
  <si>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</si>
  <si>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</si>
  <si>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</si>
  <si>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</si>
  <si>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</si>
  <si>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</si>
  <si>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</si>
  <si>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</si>
  <si>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</si>
  <si>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</si>
  <si>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</si>
  <si>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</si>
  <si>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</si>
  <si>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</si>
  <si>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</si>
  <si>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</si>
  <si>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</si>
  <si>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</si>
  <si>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</si>
  <si>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</si>
  <si>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</si>
  <si>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</si>
  <si>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</si>
  <si>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</si>
  <si>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</si>
  <si>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</si>
  <si>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</si>
  <si>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</si>
  <si>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</si>
  <si>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</si>
  <si>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</si>
  <si>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</si>
  <si>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</si>
  <si>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</si>
  <si>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</si>
  <si>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</si>
  <si>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</si>
  <si>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</si>
  <si>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</si>
  <si>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</si>
  <si>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</si>
  <si>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</si>
  <si>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</si>
  <si>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</si>
  <si>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</si>
  <si>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</si>
  <si>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</si>
  <si>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</si>
  <si>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</si>
  <si>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</si>
  <si>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</si>
  <si>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</si>
  <si>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</si>
  <si>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</si>
  <si>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</si>
  <si>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</si>
  <si>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</si>
  <si>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</si>
  <si>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</si>
  <si>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</si>
  <si>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</si>
  <si>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</si>
  <si>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</si>
  <si>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</si>
  <si>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</si>
  <si>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</si>
  <si>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</si>
  <si>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</si>
  <si>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</si>
  <si>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</si>
  <si>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</si>
  <si>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</si>
  <si>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</si>
  <si>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</si>
  <si>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</si>
  <si>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</si>
  <si>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</si>
  <si>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</si>
  <si>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</si>
  <si>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</si>
  <si>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</si>
  <si>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</si>
  <si>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</si>
  <si>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</si>
  <si>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</si>
  <si>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</si>
  <si>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</si>
  <si>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</si>
  <si>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</si>
  <si>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</si>
  <si>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</si>
  <si>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</si>
  <si>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</si>
  <si>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</si>
  <si>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</si>
  <si>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</si>
  <si>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</si>
  <si>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</si>
  <si>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</si>
  <si>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</si>
  <si>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</si>
  <si>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</si>
  <si>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</si>
  <si>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</si>
  <si>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</si>
  <si>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</si>
  <si>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</si>
  <si>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</si>
  <si>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</si>
  <si>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</si>
  <si>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</si>
  <si>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</si>
  <si>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</si>
  <si>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</si>
  <si>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</si>
  <si>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</si>
  <si>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</si>
  <si>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</si>
  <si>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</si>
  <si>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</si>
  <si>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</si>
  <si>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</si>
  <si>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</si>
  <si>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</si>
  <si>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</si>
  <si>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</si>
  <si>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</si>
  <si>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</si>
  <si>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</si>
  <si>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</si>
  <si>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</si>
  <si>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</si>
  <si>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</si>
  <si>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</si>
  <si>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</si>
  <si>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</si>
  <si>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</si>
  <si>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</si>
  <si>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</si>
  <si>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</si>
  <si>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</si>
  <si>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</si>
  <si>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</si>
  <si>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</si>
  <si>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</si>
  <si>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</si>
  <si>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</si>
  <si>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</si>
  <si>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</si>
  <si>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</si>
  <si>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</si>
  <si>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</si>
  <si>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</si>
  <si>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</si>
  <si>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</si>
  <si>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</si>
  <si>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</si>
  <si>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</si>
  <si>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</si>
  <si>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</si>
  <si>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</si>
  <si>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</si>
  <si>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</si>
  <si>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</si>
  <si>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</si>
  <si>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</si>
  <si>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</si>
  <si>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</si>
  <si>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</si>
  <si>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</si>
  <si>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</si>
  <si>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</si>
  <si>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</si>
  <si>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</si>
  <si>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</si>
  <si>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</si>
  <si>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</si>
  <si>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</si>
  <si>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</si>
  <si>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</si>
  <si>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</si>
  <si>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</si>
  <si>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</si>
  <si>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</si>
  <si>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</si>
  <si>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</si>
  <si>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</si>
  <si>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</si>
  <si>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</si>
  <si>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</si>
  <si>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</si>
  <si>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</si>
  <si>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</si>
  <si>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</si>
  <si>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</si>
  <si>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</si>
  <si>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</si>
  <si>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</si>
  <si>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</si>
  <si>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</si>
  <si>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</si>
  <si>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</si>
  <si>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</si>
  <si>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</si>
  <si>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</si>
  <si>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</si>
  <si>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</si>
  <si>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</si>
  <si>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</si>
  <si>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</si>
  <si>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</si>
  <si>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</si>
  <si>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</si>
  <si>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</si>
  <si>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</si>
  <si>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</si>
  <si>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</si>
  <si>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</si>
  <si>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</si>
  <si>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</si>
  <si>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</si>
  <si>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</si>
  <si>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</si>
  <si>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</si>
  <si>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</si>
  <si>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</si>
  <si>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</si>
  <si>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</si>
  <si>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</si>
  <si>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</si>
  <si>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</si>
  <si>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</si>
  <si>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</si>
  <si>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</si>
  <si>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</si>
  <si>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</si>
  <si>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</si>
  <si>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</si>
  <si>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</si>
  <si>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</si>
  <si>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</si>
  <si>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</si>
  <si>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</si>
  <si>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</si>
  <si>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</si>
  <si>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</si>
  <si>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</si>
  <si>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</si>
  <si>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</si>
  <si>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</si>
  <si>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</si>
  <si>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</si>
  <si>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</si>
  <si>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</si>
  <si>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</si>
  <si>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</si>
  <si>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</si>
  <si>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</si>
  <si>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</si>
  <si>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</si>
  <si>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</si>
  <si>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</si>
  <si>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</si>
  <si>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</si>
  <si>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</si>
  <si>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</si>
  <si>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</si>
  <si>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</si>
  <si>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</si>
  <si>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</si>
  <si>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</si>
  <si>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</si>
  <si>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</si>
  <si>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</si>
  <si>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</si>
  <si>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</si>
  <si>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</si>
  <si>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</si>
  <si>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</si>
  <si>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</si>
  <si>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</si>
  <si>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</si>
  <si>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</si>
  <si>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</si>
  <si>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</si>
  <si>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</si>
  <si>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</si>
  <si>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</si>
  <si>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</si>
  <si>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</si>
  <si>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</si>
  <si>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</si>
  <si>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</si>
  <si>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</si>
  <si>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</si>
  <si>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</si>
  <si>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</si>
  <si>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</si>
  <si>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</si>
  <si>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</si>
  <si>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</si>
  <si>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</si>
  <si>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</si>
  <si>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</si>
  <si>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</si>
  <si>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</si>
  <si>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</si>
  <si>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</si>
  <si>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</si>
  <si>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</si>
  <si>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</si>
  <si>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</si>
  <si>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</si>
  <si>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</si>
  <si>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</si>
  <si>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</si>
  <si>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</si>
  <si>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</si>
  <si>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</si>
  <si>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</si>
  <si>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</si>
  <si>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</si>
  <si>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</si>
  <si>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</si>
  <si>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</si>
  <si>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</si>
  <si>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</si>
  <si>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</si>
  <si>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</si>
  <si>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</si>
  <si>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</si>
  <si>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</si>
  <si>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</si>
  <si>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</si>
  <si>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</si>
  <si>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</si>
  <si>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</si>
  <si>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</si>
  <si>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</si>
  <si>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</si>
  <si>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</si>
  <si>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</si>
  <si>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</si>
  <si>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</si>
  <si>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</si>
  <si>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</si>
  <si>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</si>
  <si>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</si>
  <si>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</si>
  <si>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</si>
  <si>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</si>
  <si>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</si>
  <si>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</si>
  <si>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</si>
  <si>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</si>
  <si>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</si>
  <si>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</si>
  <si>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</si>
  <si>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</si>
  <si>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</si>
  <si>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</si>
  <si>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</si>
  <si>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</si>
  <si>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</si>
  <si>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</si>
  <si>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</si>
  <si>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</si>
  <si>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</si>
  <si>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</si>
  <si>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</si>
  <si>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</si>
  <si>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</si>
  <si>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</si>
  <si>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</si>
  <si>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</si>
  <si>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</si>
  <si>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</si>
  <si>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</si>
  <si>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</si>
  <si>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</si>
  <si>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</si>
  <si>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</si>
  <si>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</si>
  <si>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</si>
  <si>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</si>
  <si>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</si>
  <si>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</si>
  <si>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</si>
  <si>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</si>
  <si>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</si>
  <si>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</si>
  <si>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</si>
  <si>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</si>
  <si>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</si>
  <si>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</si>
  <si>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</si>
  <si>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</si>
  <si>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</si>
  <si>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</si>
  <si>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</si>
  <si>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</si>
  <si>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</si>
  <si>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</si>
  <si>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</si>
  <si>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</si>
  <si>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</si>
  <si>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</si>
  <si>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</si>
  <si>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</si>
  <si>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</si>
  <si>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</si>
  <si>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</si>
  <si>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</si>
  <si>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</si>
  <si>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</si>
  <si>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</si>
  <si>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</si>
  <si>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</si>
  <si>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</si>
  <si>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</si>
  <si>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</si>
  <si>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</si>
  <si>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</si>
  <si>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</si>
  <si>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</si>
  <si>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</si>
  <si>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</si>
  <si>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</si>
  <si>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</si>
  <si>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</si>
  <si>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</si>
  <si>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</si>
  <si>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</si>
  <si>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</si>
  <si>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</si>
  <si>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</si>
  <si>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</si>
  <si>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</si>
  <si>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</si>
  <si>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</si>
  <si>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</si>
  <si>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</si>
  <si>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</si>
  <si>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</si>
  <si>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</si>
  <si>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</si>
  <si>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</si>
  <si>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</si>
  <si>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</si>
  <si>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</si>
  <si>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</si>
  <si>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</si>
  <si>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</si>
  <si>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</si>
  <si>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</si>
  <si>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</si>
  <si>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</si>
  <si>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</si>
  <si>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</si>
  <si>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</si>
  <si>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</si>
  <si>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</si>
  <si>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</si>
  <si>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</si>
  <si>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</si>
  <si>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</si>
  <si>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</si>
  <si>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</si>
  <si>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</si>
  <si>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</si>
  <si>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</si>
  <si>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</si>
  <si>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</si>
  <si>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</si>
  <si>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</si>
  <si>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</si>
  <si>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</si>
  <si>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</si>
  <si>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</si>
  <si>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</si>
  <si>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</si>
  <si>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</si>
  <si>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</si>
  <si>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</si>
  <si>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</si>
  <si>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</si>
  <si>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</si>
  <si>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</si>
  <si>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</si>
  <si>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</si>
  <si>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</si>
  <si>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</si>
  <si>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</si>
  <si>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</si>
  <si>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</si>
  <si>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</si>
  <si>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</si>
  <si>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</si>
  <si>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</si>
  <si>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</si>
  <si>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</si>
  <si>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</si>
  <si>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</si>
  <si>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</si>
  <si>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</si>
  <si>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</si>
  <si>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</si>
  <si>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</si>
  <si>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</si>
  <si>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</si>
  <si>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</si>
  <si>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</si>
  <si>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</si>
  <si>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</si>
  <si>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</si>
  <si>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</si>
  <si>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</si>
  <si>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</si>
  <si>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</si>
  <si>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</si>
  <si>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</si>
  <si>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</si>
  <si>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</si>
  <si>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</si>
  <si>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</si>
  <si>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</si>
  <si>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</si>
  <si>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</si>
  <si>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</si>
  <si>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</si>
  <si>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</si>
  <si>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</si>
  <si>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</si>
  <si>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</si>
  <si>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</si>
  <si>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</si>
  <si>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</si>
  <si>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</si>
  <si>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</si>
  <si>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</si>
  <si>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</si>
  <si>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</si>
  <si>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</si>
  <si>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</si>
  <si>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</si>
  <si>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</si>
  <si>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</si>
  <si>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</si>
  <si>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</si>
  <si>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</si>
  <si>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</si>
  <si>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</si>
  <si>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</si>
  <si>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</si>
  <si>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</si>
  <si>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</si>
  <si>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</si>
  <si>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</si>
  <si>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</si>
  <si>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</si>
  <si>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</si>
  <si>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</si>
  <si>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</si>
  <si>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</si>
  <si>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</si>
  <si>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</si>
  <si>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</si>
  <si>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</si>
  <si>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</si>
  <si>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</si>
  <si>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</si>
  <si>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</si>
  <si>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</si>
  <si>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</si>
  <si>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</si>
  <si>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</si>
  <si>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</si>
  <si>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</si>
  <si>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</si>
  <si>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</si>
  <si>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</si>
  <si>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</si>
  <si>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</si>
  <si>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</si>
  <si>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</si>
  <si>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</si>
  <si>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</si>
  <si>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</si>
  <si>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</si>
  <si>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</si>
  <si>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</si>
  <si>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</si>
  <si>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</si>
  <si>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</si>
  <si>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</si>
  <si>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</si>
  <si>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</si>
  <si>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</si>
  <si>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</si>
  <si>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</si>
  <si>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</si>
  <si>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</si>
  <si>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</si>
  <si>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</si>
  <si>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</si>
  <si>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</si>
  <si>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</si>
  <si>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</si>
  <si>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</si>
  <si>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</si>
  <si>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</si>
  <si>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</si>
  <si>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</si>
  <si>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</si>
  <si>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</si>
  <si>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</si>
  <si>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</si>
  <si>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</si>
  <si>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</si>
  <si>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</si>
  <si>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</si>
  <si>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</si>
  <si>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</si>
  <si>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</si>
  <si>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</si>
  <si>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</si>
  <si>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</si>
  <si>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</si>
  <si>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</si>
  <si>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</si>
  <si>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</si>
  <si>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</si>
  <si>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</si>
  <si>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</si>
  <si>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</si>
  <si>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</si>
  <si>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</si>
  <si>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</si>
  <si>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</si>
  <si>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</si>
  <si>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</si>
  <si>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</si>
  <si>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</si>
  <si>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</si>
  <si>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</si>
  <si>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</si>
  <si>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</si>
  <si>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</si>
  <si>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</si>
  <si>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</si>
  <si>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</si>
  <si>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</si>
  <si>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</si>
  <si>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</si>
  <si>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</si>
  <si>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</si>
  <si>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</si>
  <si>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</si>
  <si>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</si>
  <si>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</si>
  <si>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</si>
  <si>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</si>
  <si>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</si>
  <si>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</si>
  <si>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</si>
  <si>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</si>
  <si>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</si>
  <si>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</si>
  <si>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</si>
  <si>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</si>
  <si>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</si>
  <si>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</si>
  <si>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</si>
  <si>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</si>
  <si>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</si>
  <si>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</si>
  <si>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</si>
  <si>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</si>
  <si>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</si>
  <si>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</si>
  <si>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</si>
  <si>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</si>
  <si>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</si>
  <si>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</si>
  <si>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</si>
  <si>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</si>
  <si>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</si>
  <si>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</si>
  <si>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</si>
  <si>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</si>
  <si>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</si>
  <si>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</si>
  <si>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</si>
  <si>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</si>
  <si>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</si>
  <si>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</si>
  <si>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</si>
  <si>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</si>
  <si>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</si>
  <si>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</si>
  <si>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</si>
  <si>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</si>
  <si>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</si>
  <si>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</si>
  <si>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</si>
  <si>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</si>
  <si>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</si>
  <si>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</si>
  <si>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</si>
  <si>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</si>
  <si>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</si>
  <si>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</si>
  <si>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</si>
  <si>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</si>
  <si>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</si>
  <si>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</si>
  <si>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</si>
  <si>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</si>
  <si>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</si>
  <si>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</si>
  <si>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</si>
  <si>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</si>
  <si>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</si>
  <si>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</si>
  <si>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</si>
  <si>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</si>
  <si>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</si>
  <si>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</si>
  <si>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</si>
  <si>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</si>
  <si>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</si>
  <si>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</si>
  <si>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</si>
  <si>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</si>
  <si>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</si>
  <si>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</si>
  <si>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</si>
  <si>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</si>
  <si>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</si>
  <si>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</si>
  <si>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</si>
  <si>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</si>
  <si>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</si>
  <si>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</si>
  <si>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</si>
  <si>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</si>
  <si>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</si>
  <si>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</si>
  <si>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</si>
  <si>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</si>
  <si>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</si>
  <si>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</si>
  <si>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</si>
  <si>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</si>
  <si>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</si>
  <si>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</si>
  <si>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</si>
  <si>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</si>
  <si>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</si>
  <si>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</si>
  <si>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</si>
  <si>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</si>
  <si>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</si>
  <si>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</si>
  <si>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</si>
  <si>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</si>
  <si>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</si>
  <si>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</si>
  <si>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</si>
  <si>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</si>
  <si>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</si>
  <si>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</si>
  <si>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</si>
  <si>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</si>
  <si>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</si>
  <si>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</si>
  <si>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</si>
  <si>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</si>
  <si>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</si>
  <si>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</si>
  <si>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</si>
  <si>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</si>
  <si>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</si>
  <si>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</si>
  <si>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</si>
  <si>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</si>
  <si>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</si>
  <si>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</si>
  <si>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</si>
  <si>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</si>
  <si>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</si>
  <si>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</si>
  <si>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</si>
  <si>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</si>
  <si>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</si>
  <si>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</si>
  <si>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</si>
  <si>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</si>
  <si>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</si>
  <si>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</si>
  <si>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</si>
  <si>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</si>
  <si>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</si>
  <si>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</si>
  <si>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</si>
  <si>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</si>
  <si>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</si>
  <si>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</si>
  <si>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</si>
  <si>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</si>
  <si>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</si>
  <si>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</si>
  <si>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</si>
  <si>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</si>
  <si>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</si>
  <si>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</si>
  <si>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</si>
  <si>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</si>
  <si>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</si>
  <si>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</si>
  <si>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</si>
  <si>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</si>
  <si>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</si>
  <si>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</si>
  <si>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</si>
  <si>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</si>
  <si>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</si>
  <si>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</si>
  <si>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</si>
  <si>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</si>
  <si>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</si>
  <si>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</si>
  <si>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</si>
  <si>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</si>
  <si>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</si>
  <si>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</si>
  <si>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</si>
  <si>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</si>
  <si>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</si>
  <si>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</si>
  <si>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</si>
  <si>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</si>
  <si>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</si>
  <si>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</si>
  <si>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</si>
  <si>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</si>
  <si>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</si>
  <si>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</si>
  <si>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</si>
  <si>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</si>
  <si>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</si>
  <si>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</si>
  <si>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</si>
  <si>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</si>
  <si>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</si>
  <si>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</si>
  <si>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</si>
  <si>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</si>
  <si>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</si>
  <si>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</si>
  <si>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</si>
  <si>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</si>
  <si>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</si>
  <si>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</si>
  <si>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</si>
  <si>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</si>
  <si>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</si>
  <si>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</si>
  <si>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</si>
  <si>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</si>
  <si>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</si>
  <si>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</si>
  <si>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</si>
  <si>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</si>
  <si>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</si>
  <si>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</si>
  <si>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</si>
  <si>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</si>
  <si>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</si>
  <si>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</si>
  <si>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</si>
  <si>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</si>
  <si>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</si>
  <si>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</si>
  <si>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</si>
  <si>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</si>
  <si>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</si>
  <si>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</si>
  <si>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</si>
  <si>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</si>
  <si>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</si>
  <si>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</si>
  <si>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</si>
  <si>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</si>
  <si>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</si>
  <si>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</si>
  <si>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</si>
  <si>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</si>
  <si>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</si>
  <si>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</si>
  <si>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</si>
  <si>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</si>
  <si>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</si>
  <si>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</si>
  <si>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</si>
  <si>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</si>
  <si>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</si>
  <si>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</si>
  <si>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</si>
  <si>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</si>
  <si>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</si>
  <si>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</si>
  <si>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</si>
  <si>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</si>
  <si>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</si>
  <si>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</si>
  <si>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</si>
  <si>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</si>
  <si>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</si>
  <si>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</si>
  <si>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</si>
  <si>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</si>
  <si>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</si>
  <si>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</si>
  <si>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</si>
  <si>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</si>
  <si>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</si>
  <si>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</si>
  <si>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</si>
  <si>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</si>
  <si>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</si>
  <si>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</si>
  <si>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</si>
  <si>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</si>
  <si>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</si>
  <si>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</si>
  <si>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</si>
  <si>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</si>
  <si>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</si>
  <si>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</si>
  <si>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</si>
  <si>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</si>
  <si>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</si>
  <si>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</si>
  <si>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</si>
  <si>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</si>
  <si>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</si>
  <si>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</si>
  <si>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</si>
  <si>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</si>
  <si>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</si>
  <si>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</si>
  <si>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</si>
  <si>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</si>
  <si>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</si>
  <si>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</si>
  <si>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</si>
  <si>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</si>
  <si>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</si>
  <si>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</si>
  <si>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</si>
  <si>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</si>
  <si>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</si>
  <si>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</si>
  <si>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</si>
  <si>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</si>
  <si>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</si>
  <si>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</si>
  <si>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</si>
  <si>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</si>
  <si>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</si>
  <si>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</si>
  <si>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</si>
  <si>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</si>
  <si>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</si>
  <si>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</si>
  <si>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</si>
  <si>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</si>
  <si>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</si>
  <si>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</si>
  <si>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</si>
  <si>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</si>
  <si>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</si>
  <si>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</si>
  <si>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</si>
  <si>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</si>
  <si>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</si>
  <si>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</si>
  <si>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</si>
  <si>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</si>
  <si>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</si>
  <si>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</si>
  <si>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</si>
  <si>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</si>
  <si>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</si>
  <si>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</si>
  <si>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</si>
  <si>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</si>
  <si>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</si>
  <si>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</si>
  <si>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</si>
  <si>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</si>
  <si>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</si>
  <si>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</si>
  <si>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</si>
  <si>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</si>
  <si>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</si>
  <si>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</si>
  <si>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</si>
  <si>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</si>
  <si>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</si>
  <si>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</si>
  <si>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</si>
  <si>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</si>
  <si>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</si>
  <si>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</si>
  <si>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</si>
  <si>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</si>
  <si>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</si>
  <si>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</si>
  <si>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</si>
  <si>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</si>
  <si>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</si>
  <si>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</si>
  <si>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</si>
  <si>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</si>
  <si>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</si>
  <si>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</si>
  <si>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</si>
  <si>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</si>
  <si>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</si>
  <si>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</si>
  <si>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</si>
  <si>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</si>
  <si>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</si>
  <si>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</si>
  <si>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</si>
  <si>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</si>
  <si>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</si>
  <si>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</si>
  <si>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</si>
  <si>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</si>
  <si>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</si>
  <si>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</si>
  <si>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</si>
  <si>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</si>
  <si>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</si>
  <si>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</si>
  <si>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</si>
  <si>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</si>
  <si>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</si>
  <si>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</si>
  <si>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</si>
  <si>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</si>
  <si>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</si>
  <si>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</si>
  <si>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</si>
  <si>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</si>
  <si>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</si>
  <si>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</si>
  <si>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</si>
  <si>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</si>
  <si>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</si>
  <si>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</si>
  <si>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</si>
  <si>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</si>
  <si>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</si>
  <si>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</si>
  <si>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</si>
  <si>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</si>
  <si>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</si>
  <si>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</si>
  <si>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</si>
  <si>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</si>
  <si>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</si>
  <si>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</si>
  <si>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</si>
  <si>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</si>
  <si>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</si>
  <si>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</si>
  <si>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</si>
  <si>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</si>
  <si>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</si>
  <si>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</si>
  <si>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</si>
  <si>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</si>
  <si>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</si>
  <si>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</si>
  <si>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</si>
  <si>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</si>
  <si>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</si>
  <si>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</si>
  <si>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</si>
  <si>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</si>
  <si>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</si>
  <si>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</si>
  <si>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</si>
  <si>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</si>
  <si>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</si>
  <si>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</si>
  <si>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</si>
  <si>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</si>
  <si>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</si>
  <si>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</si>
  <si>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</si>
  <si>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</si>
  <si>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</si>
  <si>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</si>
  <si>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</si>
  <si>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</si>
  <si>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</si>
  <si>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</si>
  <si>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</si>
  <si>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</si>
  <si>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</si>
  <si>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</si>
  <si>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</si>
  <si>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</si>
  <si>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</si>
  <si>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</si>
  <si>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</si>
  <si>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</si>
  <si>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</si>
  <si>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</si>
  <si>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</si>
  <si>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</si>
  <si>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</si>
  <si>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</si>
  <si>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</si>
  <si>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</si>
  <si>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</si>
  <si>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</si>
  <si>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</si>
  <si>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</si>
  <si>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</si>
  <si>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</si>
  <si>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</si>
  <si>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</si>
  <si>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</si>
  <si>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</si>
  <si>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</si>
  <si>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</si>
  <si>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</si>
  <si>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</si>
  <si>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</si>
  <si>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</si>
  <si>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</si>
  <si>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</si>
  <si>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</si>
  <si>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</si>
  <si>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</si>
  <si>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</si>
  <si>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</si>
  <si>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</si>
  <si>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</si>
  <si>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</si>
  <si>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</si>
  <si>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</si>
  <si>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</si>
  <si>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</si>
  <si>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</si>
  <si>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</si>
  <si>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</si>
  <si>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</si>
  <si>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</si>
  <si>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</si>
  <si>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</si>
  <si>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</si>
  <si>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</si>
  <si>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</si>
  <si>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</si>
  <si>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</si>
  <si>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</si>
  <si>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</si>
  <si>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</si>
  <si>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</si>
  <si>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</si>
  <si>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</si>
  <si>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</si>
  <si>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</si>
  <si>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</si>
  <si>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</si>
  <si>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</si>
  <si>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</si>
  <si>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</si>
  <si>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</si>
  <si>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</si>
  <si>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</si>
  <si>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</si>
  <si>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</si>
  <si>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</si>
  <si>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</si>
  <si>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</si>
  <si>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</si>
  <si>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</si>
  <si>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</si>
  <si>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</si>
  <si>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</si>
  <si>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</si>
  <si>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</si>
  <si>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</si>
  <si>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</si>
  <si>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</si>
  <si>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</si>
  <si>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</si>
  <si>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</si>
  <si>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</si>
  <si>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</si>
  <si>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</si>
  <si>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</si>
  <si>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</si>
  <si>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</si>
  <si>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</si>
  <si>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</si>
  <si>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</si>
  <si>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</si>
  <si>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</si>
  <si>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</si>
  <si>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</si>
  <si>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</si>
  <si>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</si>
  <si>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</si>
  <si>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</si>
  <si>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</si>
  <si>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</si>
  <si>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</si>
  <si>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</si>
  <si>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</si>
  <si>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</si>
  <si>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</si>
  <si>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</si>
  <si>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</si>
  <si>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</si>
  <si>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</si>
  <si>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</si>
  <si>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</si>
  <si>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</si>
  <si>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</si>
  <si>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</si>
  <si>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</si>
  <si>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</si>
  <si>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</si>
  <si>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</si>
  <si>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</si>
  <si>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</si>
  <si>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</si>
  <si>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</si>
  <si>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</si>
  <si>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</si>
  <si>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</si>
  <si>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</si>
  <si>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</si>
  <si>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</si>
  <si>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</si>
  <si>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</si>
  <si>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</si>
  <si>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</si>
  <si>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</si>
  <si>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</si>
  <si>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</si>
  <si>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</si>
  <si>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</si>
  <si>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</si>
  <si>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</si>
  <si>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</si>
  <si>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</si>
  <si>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</si>
  <si>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</si>
  <si>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</si>
  <si>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</si>
  <si>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</si>
  <si>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</si>
  <si>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</si>
  <si>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</si>
  <si>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</si>
  <si>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</si>
  <si>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</si>
  <si>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</si>
  <si>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</si>
  <si>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</si>
  <si>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</si>
  <si>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</si>
  <si>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</si>
  <si>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</si>
  <si>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</si>
  <si>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</si>
  <si>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</si>
  <si>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</si>
  <si>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</si>
  <si>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</si>
  <si>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</si>
  <si>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</si>
  <si>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</si>
  <si>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</si>
  <si>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</si>
  <si>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</si>
  <si>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</si>
  <si>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</si>
  <si>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</si>
  <si>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</si>
  <si>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</si>
  <si>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</si>
  <si>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</si>
  <si>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</si>
  <si>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</si>
  <si>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</si>
  <si>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</si>
  <si>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</si>
  <si>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</si>
  <si>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</si>
  <si>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</si>
  <si>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</si>
  <si>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</si>
  <si>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</si>
  <si>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</si>
  <si>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</si>
  <si>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</si>
  <si>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</si>
  <si>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</si>
  <si>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</si>
  <si>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</si>
  <si>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</si>
  <si>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</si>
  <si>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</si>
  <si>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</si>
  <si>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</si>
  <si>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</si>
  <si>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</si>
  <si>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</si>
  <si>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</si>
  <si>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</si>
  <si>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</si>
  <si>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</si>
  <si>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</si>
  <si>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</si>
  <si>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</si>
  <si>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</si>
  <si>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</si>
  <si>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</si>
  <si>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</si>
  <si>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</si>
  <si>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</si>
  <si>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</si>
  <si>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</si>
  <si>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</si>
  <si>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</si>
  <si>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</si>
  <si>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</si>
  <si>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</si>
  <si>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</si>
  <si>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</si>
  <si>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</si>
  <si>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</si>
  <si>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</si>
  <si>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</si>
  <si>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</si>
  <si>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</si>
  <si>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</si>
  <si>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</si>
  <si>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</si>
  <si>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</si>
  <si>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</si>
  <si>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</si>
  <si>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</si>
  <si>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</si>
  <si>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</si>
  <si>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</si>
  <si>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</si>
  <si>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</si>
  <si>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</si>
  <si>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</si>
  <si>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</si>
  <si>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</si>
  <si>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</si>
  <si>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</si>
  <si>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</si>
  <si>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</si>
  <si>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</si>
  <si>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</si>
  <si>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</si>
  <si>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</si>
  <si>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</si>
  <si>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</si>
  <si>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</si>
  <si>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</si>
  <si>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</si>
  <si>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</si>
  <si>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</si>
  <si>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</si>
  <si>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</si>
  <si>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</si>
  <si>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</si>
  <si>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</si>
  <si>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</si>
  <si>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</si>
  <si>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</si>
  <si>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</si>
  <si>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</si>
  <si>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</si>
  <si>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</si>
  <si>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</si>
  <si>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</si>
  <si>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</si>
  <si>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</si>
  <si>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</si>
  <si>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</si>
  <si>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</si>
  <si>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</si>
  <si>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</si>
  <si>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</si>
  <si>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</si>
  <si>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</si>
  <si>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</si>
  <si>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</si>
  <si>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</si>
  <si>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</si>
  <si>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</si>
  <si>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</si>
  <si>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</si>
  <si>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</si>
  <si>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</si>
  <si>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</si>
  <si>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</si>
  <si>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</si>
  <si>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</si>
  <si>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</si>
  <si>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</si>
  <si>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</si>
  <si>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</si>
  <si>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</si>
  <si>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</si>
  <si>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</si>
  <si>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</si>
  <si>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</si>
  <si>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</si>
  <si>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</si>
  <si>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</si>
  <si>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</si>
  <si>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</si>
  <si>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</si>
  <si>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</si>
  <si>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</si>
  <si>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</si>
  <si>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</si>
  <si>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</si>
  <si>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</si>
  <si>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</si>
  <si>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</si>
  <si>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</si>
  <si>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</si>
  <si>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</si>
  <si>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</si>
  <si>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</si>
  <si>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</si>
  <si>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</si>
  <si>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</si>
  <si>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</si>
  <si>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</si>
  <si>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</si>
  <si>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</si>
  <si>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</si>
  <si>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</si>
  <si>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</si>
  <si>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</si>
  <si>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</si>
  <si>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</si>
  <si>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</si>
  <si>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</si>
  <si>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</si>
  <si>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</si>
  <si>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</si>
  <si>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</si>
  <si>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</si>
  <si>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</si>
  <si>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</si>
  <si>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</si>
  <si>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</si>
  <si>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</si>
  <si>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</si>
  <si>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</si>
  <si>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</si>
  <si>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</si>
  <si>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</si>
  <si>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</si>
  <si>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</si>
  <si>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</si>
  <si>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</si>
  <si>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</si>
  <si>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</si>
  <si>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</si>
  <si>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</si>
  <si>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</si>
  <si>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</si>
  <si>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</si>
  <si>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</si>
  <si>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</si>
  <si>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</si>
  <si>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</si>
  <si>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</si>
  <si>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</si>
  <si>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</si>
  <si>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</si>
  <si>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</si>
  <si>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</si>
  <si>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</si>
  <si>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</si>
  <si>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</si>
  <si>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</si>
  <si>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</si>
  <si>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</si>
  <si>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</si>
  <si>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</si>
  <si>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</si>
  <si>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</si>
  <si>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</si>
  <si>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</si>
  <si>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</si>
  <si>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</si>
  <si>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</si>
  <si>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</si>
  <si>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</si>
  <si>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</si>
  <si>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</si>
  <si>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</si>
  <si>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</si>
  <si>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</si>
  <si>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</si>
  <si>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</si>
  <si>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</si>
  <si>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</si>
  <si>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</si>
  <si>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</si>
  <si>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</si>
  <si>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</si>
  <si>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</si>
  <si>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</si>
  <si>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</si>
  <si>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</si>
  <si>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</si>
  <si>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</si>
  <si>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</si>
  <si>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</si>
  <si>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</si>
  <si>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</si>
  <si>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</si>
  <si>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</si>
  <si>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</si>
  <si>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</si>
  <si>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</si>
  <si>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</si>
  <si>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</si>
  <si>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</si>
  <si>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</si>
  <si>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</si>
  <si>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</si>
  <si>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</si>
  <si>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</si>
  <si>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</si>
  <si>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</si>
  <si>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</si>
  <si>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</si>
  <si>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</si>
  <si>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</si>
  <si>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</si>
  <si>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</si>
  <si>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</si>
  <si>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</si>
  <si>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</si>
  <si>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</si>
  <si>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</si>
  <si>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</si>
  <si>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</si>
  <si>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</si>
  <si>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</si>
  <si>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</si>
  <si>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</si>
  <si>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</si>
  <si>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</si>
  <si>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</si>
  <si>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</si>
  <si>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</si>
  <si>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</si>
  <si>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</si>
  <si>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</si>
  <si>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</si>
  <si>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</si>
  <si>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</si>
  <si>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</si>
  <si>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</si>
  <si>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</si>
  <si>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</si>
  <si>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</si>
  <si>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</si>
  <si>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</si>
  <si>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</si>
  <si>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</si>
  <si>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</si>
  <si>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</si>
  <si>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</si>
  <si>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</si>
  <si>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</si>
  <si>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</si>
  <si>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</si>
  <si>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</si>
  <si>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</si>
  <si>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</si>
  <si>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</si>
  <si>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</si>
  <si>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</si>
  <si>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</si>
  <si>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</si>
  <si>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</si>
  <si>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</si>
  <si>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</si>
  <si>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</si>
  <si>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</si>
  <si>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</si>
  <si>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</si>
  <si>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</si>
  <si>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</si>
  <si>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</si>
  <si>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</si>
  <si>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</si>
  <si>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</si>
  <si>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</si>
  <si>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</si>
  <si>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</si>
  <si>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</si>
  <si>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</si>
  <si>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</si>
  <si>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</si>
  <si>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</si>
  <si>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</si>
  <si>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</si>
  <si>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</si>
  <si>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</si>
  <si>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</si>
  <si>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</si>
  <si>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</si>
  <si>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</si>
  <si>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</si>
  <si>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</si>
  <si>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</si>
  <si>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</si>
  <si>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</si>
  <si>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</si>
  <si>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</si>
  <si>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</si>
  <si>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</si>
  <si>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</si>
  <si>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</si>
  <si>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</si>
  <si>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</si>
  <si>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</si>
  <si>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</si>
  <si>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</si>
  <si>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</si>
  <si>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</si>
  <si>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</si>
  <si>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</si>
  <si>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</si>
  <si>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</si>
  <si>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</si>
  <si>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</si>
  <si>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</si>
  <si>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</si>
  <si>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</si>
  <si>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</si>
  <si>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</si>
  <si>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</si>
  <si>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</si>
  <si>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</si>
  <si>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</si>
  <si>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</si>
  <si>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</si>
  <si>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</si>
  <si>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</si>
  <si>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</si>
  <si>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</si>
  <si>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</si>
  <si>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</si>
  <si>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</si>
  <si>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</si>
  <si>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</si>
  <si>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</si>
  <si>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</si>
  <si>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</si>
  <si>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</si>
  <si>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</si>
  <si>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</si>
  <si>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</si>
  <si>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</si>
  <si>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</si>
  <si>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</si>
  <si>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</si>
  <si>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</si>
  <si>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</si>
  <si>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</si>
  <si>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</si>
  <si>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</si>
  <si>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</si>
  <si>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</si>
  <si>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</si>
  <si>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</si>
  <si>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</si>
  <si>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</si>
  <si>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</si>
  <si>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</si>
  <si>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</si>
  <si>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</si>
  <si>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</si>
  <si>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</si>
  <si>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</si>
  <si>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</si>
  <si>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</si>
  <si>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</si>
  <si>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</si>
  <si>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</si>
  <si>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</si>
  <si>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</si>
  <si>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</si>
  <si>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</si>
  <si>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</si>
  <si>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</si>
  <si>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</si>
  <si>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</si>
  <si>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</si>
  <si>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</si>
  <si>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</si>
  <si>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</si>
  <si>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</si>
  <si>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</si>
  <si>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</si>
  <si>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</si>
  <si>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</si>
  <si>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</si>
  <si>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</si>
  <si>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</si>
  <si>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</si>
  <si>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</si>
  <si>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</si>
  <si>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</si>
  <si>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</si>
  <si>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</si>
  <si>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</si>
  <si>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</si>
  <si>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</si>
  <si>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</si>
  <si>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</si>
  <si>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</si>
  <si>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</si>
  <si>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</si>
  <si>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</si>
  <si>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</si>
  <si>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</si>
  <si>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</si>
  <si>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</si>
  <si>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</si>
  <si>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</si>
  <si>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</si>
  <si>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</si>
  <si>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</si>
  <si>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</si>
  <si>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</si>
  <si>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</si>
  <si>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</si>
  <si>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</si>
  <si>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</si>
  <si>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</si>
  <si>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</si>
  <si>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</si>
  <si>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</si>
  <si>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</si>
  <si>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</si>
  <si>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</si>
  <si>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</si>
  <si>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</si>
  <si>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</si>
  <si>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</si>
  <si>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</si>
  <si>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</si>
  <si>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</si>
  <si>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</si>
  <si>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</si>
  <si>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</si>
  <si>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</si>
  <si>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</si>
  <si>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</si>
  <si>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</si>
  <si>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</si>
  <si>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</si>
  <si>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</si>
  <si>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</si>
  <si>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</si>
  <si>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</si>
  <si>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</si>
  <si>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</si>
  <si>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</si>
  <si>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</si>
  <si>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</si>
  <si>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</si>
  <si>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</si>
  <si>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</si>
  <si>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</si>
  <si>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</si>
  <si>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</si>
  <si>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</si>
  <si>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</si>
  <si>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</si>
  <si>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</si>
  <si>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</si>
  <si>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</si>
  <si>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</si>
  <si>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</si>
  <si>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</si>
  <si>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</si>
  <si>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</si>
  <si>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</si>
  <si>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</si>
  <si>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</si>
  <si>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</si>
  <si>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</si>
  <si>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</si>
  <si>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</si>
  <si>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</si>
  <si>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</si>
  <si>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</si>
  <si>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</si>
  <si>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</si>
  <si>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</si>
  <si>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</si>
  <si>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</si>
  <si>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</si>
  <si>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</si>
  <si>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</si>
  <si>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</si>
  <si>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</si>
  <si>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</si>
  <si>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</si>
  <si>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</si>
  <si>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</si>
  <si>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</si>
  <si>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</si>
  <si>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</si>
  <si>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</si>
  <si>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</si>
  <si>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</si>
  <si>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</si>
  <si>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</si>
  <si>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</si>
  <si>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</si>
  <si>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</si>
  <si>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</si>
  <si>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</si>
  <si>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</si>
  <si>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</si>
  <si>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</si>
  <si>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</si>
  <si>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</si>
  <si>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</si>
  <si>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</si>
  <si>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</si>
  <si>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</si>
  <si>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</si>
  <si>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</si>
  <si>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</si>
  <si>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</si>
  <si>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</si>
  <si>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</si>
  <si>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</si>
  <si>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</si>
  <si>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</si>
  <si>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</si>
  <si>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</si>
  <si>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</si>
  <si>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</si>
  <si>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</si>
  <si>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</si>
  <si>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</si>
  <si>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</si>
  <si>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</si>
  <si>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</si>
  <si>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</si>
  <si>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</si>
  <si>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</si>
  <si>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</si>
  <si>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</si>
  <si>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</si>
  <si>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</si>
  <si>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</si>
  <si>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</si>
  <si>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</si>
  <si>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</si>
  <si>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</si>
  <si>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</si>
  <si>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</si>
  <si>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</si>
  <si>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</si>
  <si>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</si>
  <si>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</si>
  <si>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</si>
  <si>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</si>
  <si>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</si>
  <si>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</si>
  <si>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</si>
  <si>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</si>
  <si>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</si>
  <si>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</si>
  <si>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</si>
  <si>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</si>
  <si>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</si>
  <si>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</si>
  <si>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</si>
  <si>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</si>
  <si>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</si>
  <si>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</si>
  <si>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</si>
  <si>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</si>
  <si>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</si>
  <si>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</si>
  <si>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</si>
  <si>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</si>
  <si>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</si>
  <si>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</si>
  <si>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</si>
  <si>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</si>
  <si>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</si>
  <si>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</si>
  <si>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</si>
  <si>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</si>
  <si>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</si>
  <si>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</si>
  <si>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</si>
  <si>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</si>
  <si>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</si>
  <si>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</si>
  <si>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</si>
  <si>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</si>
  <si>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</si>
  <si>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</si>
  <si>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</si>
  <si>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</si>
  <si>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</si>
  <si>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</si>
  <si>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</si>
  <si>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</si>
  <si>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</si>
  <si>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</si>
  <si>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</si>
  <si>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</si>
  <si>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</si>
  <si>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</si>
  <si>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</si>
  <si>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</si>
  <si>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</si>
  <si>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</si>
  <si>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</si>
  <si>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</si>
  <si>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</si>
  <si>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</si>
  <si>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</si>
  <si>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</si>
  <si>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</si>
  <si>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</si>
  <si>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</si>
  <si>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</si>
  <si>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</si>
  <si>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</si>
  <si>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</si>
  <si>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</si>
  <si>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</si>
  <si>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</si>
  <si>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</si>
  <si>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</si>
  <si>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</si>
  <si>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</si>
  <si>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</si>
  <si>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</si>
  <si>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</si>
  <si>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</si>
  <si>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</si>
  <si>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</si>
  <si>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</si>
  <si>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</si>
  <si>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</si>
  <si>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</si>
  <si>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</si>
  <si>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</si>
  <si>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</si>
  <si>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</si>
  <si>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</si>
  <si>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</si>
  <si>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</si>
  <si>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</si>
  <si>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</si>
  <si>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</si>
  <si>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</si>
  <si>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</si>
  <si>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</si>
  <si>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</si>
  <si>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</si>
  <si>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</si>
  <si>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</si>
  <si>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</si>
  <si>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</si>
  <si>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</si>
  <si>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</si>
  <si>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</si>
  <si>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</si>
  <si>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</si>
  <si>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</si>
  <si>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</si>
  <si>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</si>
  <si>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</si>
  <si>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</si>
  <si>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</si>
  <si>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</si>
  <si>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</si>
  <si>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</si>
  <si>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</si>
  <si>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</si>
  <si>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</si>
  <si>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</si>
  <si>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</si>
  <si>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</si>
  <si>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</si>
  <si>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</si>
  <si>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</si>
  <si>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</si>
  <si>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</si>
  <si>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</si>
  <si>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</si>
  <si>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</si>
  <si>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</si>
  <si>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</si>
  <si>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</si>
  <si>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</si>
  <si>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</si>
  <si>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</si>
  <si>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</si>
  <si>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</si>
  <si>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</si>
  <si>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</si>
  <si>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</si>
  <si>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</si>
  <si>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</si>
  <si>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</si>
  <si>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</si>
  <si>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</si>
  <si>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</si>
  <si>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</si>
  <si>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</si>
  <si>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</si>
  <si>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</si>
  <si>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</si>
  <si>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</si>
  <si>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</si>
  <si>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</si>
  <si>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</si>
  <si>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</si>
  <si>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</si>
  <si>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</si>
  <si>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</si>
  <si>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</si>
  <si>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</si>
  <si>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</si>
  <si>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</si>
  <si>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</si>
  <si>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</si>
  <si>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</si>
  <si>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</si>
  <si>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</si>
  <si>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</si>
  <si>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</si>
  <si>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</si>
  <si>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</si>
  <si>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</si>
  <si>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</si>
  <si>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</si>
  <si>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</si>
  <si>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</si>
  <si>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</si>
  <si>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</si>
  <si>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</si>
  <si>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</si>
  <si>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</si>
  <si>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</si>
  <si>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</si>
  <si>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</si>
  <si>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</si>
  <si>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</si>
  <si>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</si>
  <si>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</si>
  <si>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</si>
  <si>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</si>
  <si>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</si>
  <si>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</si>
  <si>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</si>
  <si>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</si>
  <si>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</si>
  <si>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</si>
  <si>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</si>
  <si>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</si>
  <si>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</si>
  <si>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</si>
  <si>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</si>
  <si>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</si>
  <si>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</si>
  <si>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</si>
  <si>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</si>
  <si>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</si>
  <si>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</si>
  <si>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</si>
  <si>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</si>
  <si>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</si>
  <si>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</si>
  <si>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</si>
  <si>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</si>
  <si>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</si>
  <si>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</si>
  <si>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</si>
  <si>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</si>
  <si>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</si>
  <si>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</si>
  <si>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</si>
  <si>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</si>
  <si>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</si>
  <si>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</si>
  <si>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</si>
  <si>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</si>
  <si>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</si>
  <si>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</si>
  <si>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</si>
  <si>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</si>
  <si>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</si>
  <si>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</si>
  <si>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</si>
  <si>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</si>
  <si>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</si>
  <si>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</si>
  <si>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</si>
  <si>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</si>
  <si>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</si>
  <si>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</si>
  <si>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</si>
  <si>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</si>
  <si>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</si>
  <si>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</si>
  <si>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</si>
  <si>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</si>
  <si>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</si>
  <si>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</si>
  <si>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</si>
  <si>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</si>
  <si>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</si>
  <si>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</si>
  <si>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</si>
  <si>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</si>
  <si>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</si>
  <si>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</si>
  <si>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</si>
  <si>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</si>
  <si>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</si>
  <si>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</si>
  <si>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</si>
  <si>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</si>
  <si>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</si>
  <si>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</si>
  <si>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</si>
  <si>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</si>
  <si>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</si>
  <si>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</si>
  <si>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</si>
  <si>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</si>
  <si>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</si>
  <si>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</si>
  <si>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</si>
  <si>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</si>
  <si>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</si>
  <si>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</si>
  <si>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</si>
  <si>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</si>
  <si>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</si>
  <si>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</si>
  <si>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</si>
  <si>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</si>
  <si>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</si>
  <si>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</si>
  <si>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</si>
  <si>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</si>
  <si>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</si>
  <si>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</si>
  <si>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</si>
  <si>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</si>
  <si>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</si>
  <si>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</si>
  <si>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</si>
  <si>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</si>
  <si>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</si>
  <si>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</si>
  <si>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</si>
  <si>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</si>
  <si>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</si>
  <si>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</si>
  <si>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</si>
  <si>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</si>
  <si>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</si>
  <si>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</si>
  <si>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</si>
  <si>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</si>
  <si>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</si>
  <si>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</si>
  <si>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</si>
  <si>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</si>
  <si>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</si>
  <si>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</si>
  <si>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</si>
  <si>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</si>
  <si>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</si>
  <si>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</si>
  <si>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</si>
  <si>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</si>
  <si>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</si>
  <si>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</si>
  <si>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</si>
  <si>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</si>
  <si>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</si>
  <si>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</si>
  <si>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</si>
  <si>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</si>
  <si>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</si>
  <si>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</si>
  <si>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</si>
  <si>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</si>
  <si>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</si>
  <si>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</si>
  <si>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</si>
  <si>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</si>
  <si>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</si>
  <si>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</si>
  <si>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</si>
  <si>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</si>
  <si>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</si>
  <si>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</si>
  <si>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</si>
  <si>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</si>
  <si>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</si>
  <si>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</si>
  <si>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</si>
  <si>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</si>
  <si>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</si>
  <si>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</si>
  <si>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</si>
  <si>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</si>
  <si>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</si>
  <si>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</si>
  <si>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</si>
  <si>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</si>
  <si>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</si>
  <si>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</si>
  <si>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</si>
  <si>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</si>
  <si>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</si>
  <si>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</si>
  <si>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</si>
  <si>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</si>
  <si>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</si>
  <si>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</si>
  <si>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</si>
  <si>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</si>
  <si>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</si>
  <si>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</si>
  <si>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</si>
  <si>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</si>
  <si>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</si>
  <si>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</si>
  <si>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</si>
  <si>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</si>
  <si>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</si>
  <si>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</si>
  <si>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</si>
  <si>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</si>
  <si>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</si>
  <si>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</si>
  <si>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</si>
  <si>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</si>
  <si>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</si>
  <si>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</si>
  <si>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</si>
  <si>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</si>
  <si>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</si>
  <si>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</si>
  <si>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</si>
  <si>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</si>
  <si>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</si>
  <si>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</si>
  <si>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</si>
  <si>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</si>
  <si>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</si>
  <si>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</si>
  <si>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</si>
  <si>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</si>
  <si>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</si>
  <si>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</si>
  <si>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</si>
  <si>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</si>
  <si>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</si>
  <si>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</si>
  <si>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</si>
  <si>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</si>
  <si>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</si>
  <si>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</si>
  <si>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</si>
  <si>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</si>
  <si>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</si>
  <si>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</si>
  <si>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</si>
  <si>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</si>
  <si>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</si>
  <si>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</si>
  <si>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</si>
  <si>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</si>
  <si>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</si>
  <si>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</si>
  <si>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</si>
  <si>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</si>
  <si>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</si>
  <si>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</si>
  <si>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</si>
  <si>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</si>
  <si>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</si>
  <si>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</si>
  <si>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</si>
  <si>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</si>
  <si>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</si>
  <si>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</si>
  <si>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</si>
  <si>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</si>
  <si>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</si>
  <si>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</si>
  <si>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</si>
  <si>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</si>
  <si>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</si>
  <si>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</si>
  <si>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</si>
  <si>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</si>
  <si>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</si>
  <si>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</si>
  <si>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</si>
  <si>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</si>
  <si>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</si>
  <si>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</si>
  <si>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</si>
  <si>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</si>
  <si>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</si>
  <si>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</si>
  <si>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</si>
  <si>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</si>
  <si>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</si>
  <si>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</si>
  <si>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</si>
  <si>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</si>
  <si>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</si>
  <si>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</si>
  <si>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</si>
  <si>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</si>
  <si>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</si>
  <si>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</si>
  <si>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</si>
  <si>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</si>
  <si>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</si>
  <si>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</si>
  <si>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</si>
  <si>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</si>
  <si>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</si>
  <si>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</si>
  <si>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</si>
  <si>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</si>
  <si>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</si>
  <si>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</si>
  <si>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</si>
  <si>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</si>
  <si>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</si>
  <si>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</si>
  <si>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</si>
  <si>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</si>
  <si>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</si>
  <si>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</si>
  <si>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</si>
  <si>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</si>
  <si>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</si>
  <si>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</si>
  <si>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</si>
  <si>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</si>
  <si>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</si>
  <si>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</si>
  <si>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</si>
  <si>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</si>
  <si>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</si>
  <si>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</si>
  <si>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</si>
  <si>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</si>
  <si>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</si>
  <si>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</si>
  <si>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</si>
  <si>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</si>
  <si>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</si>
  <si>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</si>
  <si>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</si>
  <si>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</si>
  <si>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</si>
  <si>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</si>
  <si>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</si>
  <si>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</si>
  <si>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</si>
  <si>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</si>
  <si>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</si>
  <si>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</si>
  <si>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</si>
  <si>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</si>
  <si>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</si>
  <si>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</si>
  <si>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</si>
  <si>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</si>
  <si>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</si>
  <si>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</si>
  <si>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</si>
  <si>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</si>
  <si>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</si>
  <si>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</si>
  <si>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</si>
  <si>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</si>
  <si>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</si>
  <si>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</si>
  <si>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</si>
  <si>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</si>
  <si>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</si>
  <si>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</si>
  <si>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</si>
  <si>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</si>
  <si>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</si>
  <si>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</si>
  <si>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</si>
  <si>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</si>
  <si>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</si>
  <si>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</si>
  <si>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</si>
  <si>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</si>
  <si>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</si>
  <si>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</si>
  <si>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</si>
  <si>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</si>
  <si>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</si>
  <si>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</si>
  <si>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</si>
  <si>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</si>
  <si>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</si>
  <si>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</si>
  <si>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</si>
  <si>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</si>
  <si>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</si>
  <si>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</si>
  <si>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</si>
  <si>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</si>
  <si>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</si>
  <si>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</si>
  <si>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</si>
  <si>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</si>
  <si>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</si>
  <si>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</si>
  <si>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</si>
  <si>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</si>
  <si>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</si>
  <si>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</si>
  <si>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</si>
  <si>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</si>
  <si>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</si>
  <si>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</si>
  <si>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</si>
  <si>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</si>
  <si>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</si>
  <si>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</si>
  <si>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</si>
  <si>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</si>
  <si>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</si>
  <si>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</si>
  <si>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</si>
  <si>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</si>
  <si>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</si>
  <si>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</si>
  <si>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</si>
  <si>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</si>
  <si>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</si>
  <si>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</si>
  <si>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</si>
  <si>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</si>
  <si>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</si>
  <si>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</si>
  <si>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</si>
  <si>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</si>
  <si>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</si>
  <si>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</si>
  <si>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</si>
  <si>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</si>
  <si>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</si>
  <si>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</si>
  <si>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</si>
  <si>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</si>
  <si>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</si>
  <si>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</si>
  <si>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</si>
  <si>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</si>
  <si>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</si>
  <si>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</si>
  <si>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</si>
  <si>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</si>
  <si>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</si>
  <si>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</si>
  <si>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</si>
  <si>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</si>
  <si>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</si>
  <si>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</si>
  <si>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</si>
  <si>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</si>
  <si>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</si>
  <si>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</si>
  <si>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</si>
  <si>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</si>
  <si>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</si>
  <si>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</si>
  <si>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</si>
  <si>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</si>
  <si>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</si>
  <si>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</si>
  <si>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</si>
  <si>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</si>
  <si>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</si>
  <si>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</si>
  <si>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</si>
  <si>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</si>
  <si>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</si>
  <si>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</si>
  <si>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</si>
  <si>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</si>
  <si>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</si>
  <si>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</si>
  <si>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</si>
  <si>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</si>
  <si>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</si>
  <si>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</si>
  <si>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</si>
  <si>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</si>
  <si>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</si>
  <si>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</si>
  <si>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</si>
  <si>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</si>
  <si>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</si>
  <si>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</si>
  <si>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</si>
  <si>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</si>
  <si>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</si>
  <si>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</si>
  <si>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</si>
  <si>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</si>
  <si>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</si>
  <si>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</si>
  <si>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</si>
  <si>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</si>
  <si>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</si>
  <si>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</si>
  <si>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</si>
  <si>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</si>
  <si>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</si>
  <si>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</si>
  <si>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</si>
  <si>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</si>
  <si>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</si>
  <si>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</si>
  <si>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</si>
  <si>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</si>
  <si>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</si>
  <si>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</si>
  <si>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</si>
  <si>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</si>
  <si>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</si>
  <si>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</si>
  <si>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</si>
  <si>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</si>
  <si>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</si>
  <si>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</si>
  <si>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</si>
  <si>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</si>
  <si>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</si>
  <si>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</si>
  <si>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</si>
  <si>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</si>
  <si>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</si>
  <si>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</si>
  <si>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</si>
  <si>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</si>
  <si>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</si>
  <si>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</si>
  <si>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</si>
  <si>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</si>
  <si>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</si>
  <si>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</si>
  <si>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</si>
  <si>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</si>
  <si>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</si>
  <si>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</si>
  <si>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</si>
  <si>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</si>
  <si>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</si>
  <si>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</si>
  <si>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</si>
  <si>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</si>
  <si>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</si>
  <si>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</si>
  <si>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</si>
  <si>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</si>
  <si>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</si>
  <si>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</si>
  <si>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</si>
  <si>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</si>
  <si>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</si>
  <si>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</si>
  <si>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</si>
  <si>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</si>
  <si>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</si>
  <si>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</si>
  <si>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</si>
  <si>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</si>
  <si>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</si>
  <si>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</si>
  <si>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</si>
  <si>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</si>
  <si>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</si>
  <si>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</si>
  <si>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</si>
  <si>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</si>
  <si>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</si>
  <si>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</si>
  <si>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</si>
  <si>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</si>
  <si>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</si>
  <si>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</si>
  <si>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</si>
  <si>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</si>
  <si>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</si>
  <si>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</si>
  <si>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</si>
  <si>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</si>
  <si>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</si>
  <si>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</si>
  <si>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</si>
  <si>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</si>
  <si>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</si>
  <si>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</si>
  <si>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</si>
  <si>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</si>
  <si>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</si>
  <si>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</si>
  <si>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</si>
  <si>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</si>
  <si>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</si>
  <si>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</si>
  <si>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</si>
  <si>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</si>
  <si>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</si>
  <si>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</si>
  <si>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</si>
  <si>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</si>
  <si>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</si>
  <si>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</si>
  <si>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</si>
  <si>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</si>
  <si>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</si>
  <si>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</si>
  <si>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</si>
  <si>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</si>
  <si>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</si>
  <si>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</si>
  <si>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</si>
  <si>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</si>
  <si>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</si>
  <si>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</si>
  <si>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</si>
  <si>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</si>
  <si>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</si>
  <si>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</si>
  <si>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</si>
  <si>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</si>
  <si>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</si>
  <si>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</si>
  <si>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</si>
  <si>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</si>
  <si>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</si>
  <si>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</si>
  <si>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</si>
  <si>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</si>
  <si>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</si>
  <si>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</si>
  <si>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</si>
  <si>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</si>
  <si>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</si>
  <si>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</si>
  <si>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</si>
  <si>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</si>
  <si>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</si>
  <si>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</si>
  <si>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</si>
  <si>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</si>
  <si>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</si>
  <si>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</si>
  <si>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</si>
  <si>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</si>
  <si>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</si>
  <si>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</si>
  <si>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</si>
  <si>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</si>
  <si>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</si>
  <si>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</si>
  <si>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</si>
  <si>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</si>
  <si>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</si>
  <si>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</si>
  <si>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</si>
  <si>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</si>
  <si>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</si>
  <si>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</si>
  <si>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</si>
  <si>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</si>
  <si>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</si>
  <si>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</si>
  <si>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</si>
  <si>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</si>
  <si>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</si>
  <si>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</si>
  <si>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</si>
  <si>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</si>
  <si>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</si>
  <si>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</si>
  <si>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</si>
  <si>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</si>
  <si>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</si>
  <si>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</si>
  <si>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</si>
  <si>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</si>
  <si>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</si>
  <si>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</si>
  <si>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</si>
  <si>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</si>
  <si>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</si>
  <si>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</si>
  <si>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</si>
  <si>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</si>
  <si>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</si>
  <si>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</si>
  <si>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</si>
  <si>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</si>
  <si>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</si>
  <si>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</si>
  <si>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</si>
  <si>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</si>
  <si>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</si>
  <si>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</si>
  <si>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</si>
  <si>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</si>
  <si>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</si>
  <si>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</si>
  <si>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</si>
  <si>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</si>
  <si>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</si>
  <si>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</si>
  <si>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</si>
  <si>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</si>
  <si>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</si>
  <si>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</si>
  <si>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</si>
  <si>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</si>
  <si>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</si>
  <si>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</si>
  <si>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</si>
  <si>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</si>
  <si>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</si>
  <si>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</si>
  <si>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</si>
  <si>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</si>
  <si>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</si>
  <si>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</si>
  <si>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</si>
  <si>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</si>
  <si>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</si>
  <si>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</si>
  <si>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</si>
  <si>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</si>
  <si>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</si>
  <si>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</si>
  <si>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</si>
  <si>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</si>
  <si>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</si>
  <si>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</si>
  <si>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</si>
  <si>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</si>
  <si>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</si>
  <si>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</si>
  <si>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</si>
  <si>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</si>
  <si>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</si>
  <si>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</si>
  <si>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</si>
  <si>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</si>
  <si>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</si>
  <si>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</si>
  <si>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</si>
  <si>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</si>
  <si>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</si>
  <si>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</si>
  <si>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</si>
  <si>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</si>
  <si>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</si>
  <si>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</si>
  <si>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</si>
  <si>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</si>
  <si>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</si>
  <si>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</si>
  <si>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</si>
  <si>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</si>
  <si>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</si>
  <si>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</si>
  <si>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</si>
  <si>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</si>
  <si>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</si>
  <si>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</si>
  <si>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</si>
  <si>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</si>
  <si>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</si>
  <si>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</si>
  <si>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</si>
  <si>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</si>
  <si>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</si>
  <si>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</si>
  <si>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</si>
  <si>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</si>
  <si>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</si>
  <si>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</si>
  <si>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</si>
  <si>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</si>
  <si>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</si>
  <si>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</si>
  <si>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</si>
  <si>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</si>
  <si>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</si>
  <si>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</si>
  <si>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</si>
  <si>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</si>
  <si>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</si>
  <si>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</si>
  <si>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</si>
  <si>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</si>
  <si>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</si>
  <si>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</si>
  <si>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</si>
  <si>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</si>
  <si>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</si>
  <si>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</si>
  <si>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</si>
  <si>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</si>
  <si>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</si>
  <si>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</si>
  <si>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</si>
  <si>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</si>
  <si>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</si>
  <si>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</si>
  <si>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</si>
  <si>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</si>
  <si>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</si>
  <si>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</si>
  <si>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</si>
  <si>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</si>
  <si>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</si>
  <si>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</si>
  <si>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</si>
  <si>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</si>
  <si>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</si>
  <si>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</si>
  <si>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</si>
  <si>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</si>
  <si>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</si>
  <si>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</si>
  <si>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</si>
  <si>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</si>
  <si>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</si>
  <si>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</si>
  <si>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</si>
  <si>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</si>
  <si>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</si>
  <si>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</si>
  <si>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</si>
  <si>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</si>
  <si>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</si>
  <si>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</si>
  <si>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</si>
  <si>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</si>
  <si>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</si>
  <si>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</si>
  <si>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</si>
  <si>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</si>
  <si>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</si>
  <si>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</si>
  <si>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</si>
  <si>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</si>
  <si>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</si>
  <si>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</si>
  <si>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</si>
  <si>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</si>
  <si>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</si>
  <si>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</si>
  <si>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</si>
  <si>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</si>
  <si>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</si>
  <si>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</si>
  <si>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</si>
  <si>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</si>
  <si>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</si>
  <si>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</si>
  <si>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</si>
  <si>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</si>
  <si>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</si>
  <si>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</si>
  <si>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</si>
  <si>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</si>
  <si>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</si>
  <si>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</si>
  <si>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</si>
  <si>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</si>
  <si>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</si>
  <si>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</si>
  <si>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</si>
  <si>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</si>
  <si>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</si>
  <si>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</si>
  <si>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</si>
  <si>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</si>
  <si>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</si>
  <si>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</si>
  <si>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</si>
  <si>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</si>
  <si>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</si>
  <si>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</si>
  <si>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</si>
  <si>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</si>
  <si>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</si>
  <si>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</si>
  <si>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</si>
  <si>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</si>
  <si>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</si>
  <si>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</si>
  <si>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</si>
  <si>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</si>
  <si>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</si>
  <si>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</si>
  <si>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</si>
  <si>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</si>
  <si>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</si>
  <si>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</si>
  <si>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</si>
  <si>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</si>
  <si>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</si>
  <si>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</si>
  <si>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</si>
  <si>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</si>
  <si>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</si>
  <si>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</si>
  <si>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</si>
  <si>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</si>
  <si>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</si>
  <si>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</si>
  <si>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</si>
  <si>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</si>
  <si>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</si>
  <si>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</si>
  <si>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</si>
  <si>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</si>
  <si>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</si>
  <si>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</si>
  <si>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</si>
  <si>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</si>
  <si>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</si>
  <si>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</si>
  <si>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</si>
  <si>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</si>
  <si>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</si>
  <si>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</si>
  <si>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</si>
  <si>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</si>
  <si>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</si>
  <si>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</si>
  <si>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</si>
  <si>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</si>
  <si>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</si>
  <si>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</si>
  <si>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</si>
  <si>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</si>
  <si>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</si>
  <si>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</si>
  <si>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</si>
  <si>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</si>
  <si>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</si>
  <si>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</si>
  <si>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</si>
  <si>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</si>
  <si>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</si>
  <si>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</si>
  <si>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</si>
  <si>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</si>
  <si>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</si>
  <si>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</si>
  <si>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</si>
  <si>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</si>
  <si>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</si>
  <si>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</si>
  <si>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</si>
  <si>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</si>
  <si>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</si>
  <si>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</si>
  <si>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</si>
  <si>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</si>
  <si>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</si>
  <si>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</si>
  <si>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</si>
  <si>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</si>
  <si>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</si>
  <si>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</si>
  <si>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</si>
  <si>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</si>
  <si>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</si>
  <si>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</si>
  <si>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</si>
  <si>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</si>
  <si>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</si>
  <si>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</si>
  <si>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</si>
  <si>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</si>
  <si>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</si>
  <si>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</si>
  <si>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</si>
  <si>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</si>
  <si>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</si>
  <si>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</si>
  <si>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</si>
  <si>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</si>
  <si>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</si>
  <si>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</si>
  <si>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</si>
  <si>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</si>
  <si>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</si>
  <si>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</si>
  <si>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</si>
  <si>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</si>
  <si>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</si>
  <si>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</si>
  <si>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</si>
  <si>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</si>
  <si>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</si>
  <si>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</si>
  <si>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</si>
  <si>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</si>
  <si>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</si>
  <si>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</si>
  <si>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</si>
  <si>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</si>
  <si>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</si>
  <si>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</si>
  <si>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</si>
  <si>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</si>
  <si>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</si>
  <si>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</si>
  <si>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</si>
  <si>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</si>
  <si>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</si>
  <si>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</si>
  <si>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</si>
  <si>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</si>
  <si>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</si>
  <si>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</si>
  <si>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</si>
  <si>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</si>
  <si>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</si>
  <si>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</si>
  <si>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</si>
  <si>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</si>
  <si>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</si>
  <si>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</si>
  <si>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</si>
  <si>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</si>
  <si>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</si>
  <si>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</si>
  <si>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</si>
  <si>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</si>
  <si>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</si>
  <si>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</si>
  <si>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</si>
  <si>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</si>
  <si>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</si>
  <si>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</si>
  <si>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</si>
  <si>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</si>
  <si>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</si>
  <si>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</si>
  <si>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</si>
  <si>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</si>
  <si>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</si>
  <si>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</si>
  <si>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</si>
  <si>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</si>
  <si>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</si>
  <si>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</si>
  <si>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</si>
  <si>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</si>
  <si>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</si>
  <si>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</si>
  <si>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</si>
  <si>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</si>
  <si>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</si>
  <si>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</si>
  <si>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</si>
  <si>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</si>
  <si>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</si>
  <si>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</si>
  <si>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</si>
  <si>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</si>
  <si>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</si>
  <si>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</si>
  <si>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</si>
  <si>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</si>
  <si>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</si>
  <si>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</si>
  <si>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</si>
  <si>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</si>
  <si>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</si>
  <si>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</si>
  <si>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</si>
  <si>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</si>
  <si>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</si>
  <si>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</si>
  <si>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</si>
  <si>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</si>
  <si>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</si>
  <si>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</si>
  <si>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</si>
  <si>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</si>
  <si>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</si>
  <si>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</si>
  <si>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</si>
  <si>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</si>
  <si>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</si>
  <si>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</si>
  <si>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</si>
  <si>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</si>
  <si>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</si>
  <si>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</si>
  <si>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</si>
  <si>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</si>
  <si>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</si>
  <si>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</si>
  <si>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</si>
  <si>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</si>
  <si>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</si>
  <si>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</si>
  <si>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</si>
  <si>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</si>
  <si>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</si>
  <si>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</si>
  <si>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</si>
  <si>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</si>
  <si>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</si>
  <si>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</si>
  <si>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</si>
  <si>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</si>
  <si>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</si>
  <si>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</si>
  <si>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</si>
  <si>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</si>
  <si>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</si>
  <si>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</si>
  <si>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</si>
  <si>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</si>
  <si>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</si>
  <si>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</si>
  <si>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</si>
  <si>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</si>
  <si>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</si>
  <si>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</si>
  <si>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</si>
  <si>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</si>
  <si>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</si>
  <si>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</si>
  <si>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</si>
  <si>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</si>
  <si>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</si>
  <si>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</si>
  <si>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</si>
  <si>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</si>
  <si>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</si>
  <si>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</si>
  <si>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</si>
  <si>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</si>
  <si>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</si>
  <si>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</si>
  <si>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</si>
  <si>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</si>
  <si>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</si>
  <si>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</si>
  <si>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</si>
  <si>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</si>
  <si>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</si>
  <si>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</si>
  <si>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</si>
  <si>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</si>
  <si>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</si>
  <si>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</si>
  <si>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</si>
  <si>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</si>
  <si>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</si>
  <si>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</si>
  <si>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</si>
  <si>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</si>
  <si>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</si>
  <si>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</si>
  <si>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</si>
  <si>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</si>
  <si>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</si>
  <si>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</si>
  <si>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</si>
  <si>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</si>
  <si>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</si>
  <si>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</si>
  <si>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</si>
  <si>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</si>
  <si>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</si>
  <si>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</si>
  <si>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</si>
  <si>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</si>
  <si>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</si>
  <si>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</si>
  <si>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</si>
  <si>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</si>
  <si>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</si>
  <si>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</si>
  <si>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</si>
  <si>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</si>
  <si>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</si>
  <si>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</si>
  <si>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</si>
  <si>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</si>
  <si>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</si>
  <si>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</si>
  <si>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</si>
  <si>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</si>
  <si>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</si>
  <si>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</si>
  <si>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</si>
  <si>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</si>
  <si>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</si>
  <si>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</si>
  <si>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</si>
  <si>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</si>
  <si>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</si>
  <si>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</si>
  <si>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</si>
  <si>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</si>
  <si>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</si>
  <si>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</si>
  <si>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</si>
  <si>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</si>
  <si>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</si>
  <si>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</si>
  <si>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</si>
  <si>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</si>
  <si>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</si>
  <si>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</si>
  <si>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</si>
  <si>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</si>
  <si>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</si>
  <si>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</si>
  <si>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</si>
  <si>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</si>
  <si>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</si>
  <si>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</si>
  <si>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</si>
  <si>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</si>
  <si>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</si>
  <si>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</si>
  <si>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</si>
  <si>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</si>
  <si>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</si>
  <si>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</si>
  <si>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</si>
  <si>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</si>
  <si>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</si>
  <si>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</si>
  <si>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</si>
  <si>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</si>
  <si>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</si>
  <si>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</si>
  <si>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</si>
  <si>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</si>
  <si>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</si>
  <si>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</si>
  <si>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</si>
  <si>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</si>
  <si>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</si>
  <si>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</si>
  <si>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</si>
  <si>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</si>
  <si>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</si>
  <si>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</si>
  <si>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</si>
  <si>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</si>
  <si>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</si>
  <si>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</si>
  <si>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</si>
  <si>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</si>
  <si>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</si>
  <si>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</si>
  <si>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</si>
  <si>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</si>
  <si>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</si>
  <si>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</si>
  <si>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</si>
  <si>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</si>
  <si>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</si>
  <si>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</si>
  <si>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</si>
  <si>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</si>
  <si>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</si>
  <si>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</si>
  <si>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</si>
  <si>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</si>
  <si>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</si>
  <si>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</si>
  <si>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</si>
  <si>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</si>
  <si>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</si>
  <si>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</si>
  <si>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</si>
  <si>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</si>
  <si>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</si>
  <si>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</si>
  <si>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</si>
  <si>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</si>
  <si>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</si>
  <si>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</si>
  <si>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</si>
  <si>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</si>
  <si>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</si>
  <si>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</si>
  <si>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</si>
  <si>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</si>
  <si>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</si>
  <si>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</si>
  <si>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</si>
  <si>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</si>
  <si>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</si>
  <si>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</si>
  <si>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</si>
  <si>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</si>
  <si>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</si>
  <si>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</si>
  <si>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</si>
  <si>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</si>
  <si>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</si>
  <si>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</si>
  <si>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</si>
  <si>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</si>
  <si>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</si>
  <si>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</si>
  <si>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</si>
  <si>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</si>
  <si>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</si>
  <si>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</si>
  <si>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</si>
  <si>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</si>
  <si>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</si>
  <si>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</si>
  <si>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</si>
  <si>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</si>
  <si>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</si>
  <si>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</si>
  <si>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</si>
  <si>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</si>
  <si>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</si>
  <si>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</si>
  <si>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</si>
  <si>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</si>
  <si>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</si>
  <si>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</si>
  <si>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</si>
  <si>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</si>
  <si>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</si>
  <si>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</si>
  <si>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</si>
  <si>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</si>
  <si>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</si>
  <si>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</si>
  <si>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</si>
  <si>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</si>
  <si>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</si>
  <si>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</si>
  <si>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</si>
  <si>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</si>
  <si>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</si>
  <si>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</si>
  <si>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</si>
  <si>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</si>
  <si>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</si>
  <si>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</si>
  <si>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</si>
  <si>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</si>
  <si>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</si>
  <si>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</si>
  <si>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</si>
  <si>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</si>
  <si>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</si>
  <si>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</si>
  <si>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</si>
  <si>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</si>
  <si>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</si>
  <si>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</si>
  <si>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</si>
  <si>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</si>
  <si>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</si>
  <si>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</si>
  <si>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</si>
  <si>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</si>
  <si>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</si>
  <si>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</si>
  <si>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</si>
  <si>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</si>
  <si>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</si>
  <si>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</si>
  <si>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</si>
  <si>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</si>
  <si>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</si>
  <si>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</si>
  <si>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</si>
  <si>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</si>
  <si>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</si>
  <si>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</si>
  <si>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</si>
  <si>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</si>
  <si>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</si>
  <si>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</si>
  <si>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</si>
  <si>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</si>
  <si>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</si>
  <si>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</si>
  <si>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</si>
  <si>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</si>
  <si>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</si>
  <si>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</si>
  <si>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</si>
  <si>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</si>
  <si>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</si>
  <si>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</si>
  <si>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</si>
  <si>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</si>
  <si>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</si>
  <si>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</si>
  <si>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</si>
  <si>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</si>
  <si>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</si>
  <si>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</si>
  <si>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</si>
  <si>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</si>
  <si>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</si>
  <si>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</si>
  <si>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</si>
  <si>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</si>
  <si>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</si>
  <si>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</si>
  <si>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</si>
  <si>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</si>
  <si>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</si>
  <si>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</si>
  <si>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</si>
  <si>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</si>
  <si>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</si>
  <si>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</si>
  <si>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</si>
  <si>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</si>
  <si>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</si>
  <si>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</si>
  <si>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</si>
  <si>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</si>
  <si>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</si>
  <si>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</si>
  <si>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</si>
  <si>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</si>
  <si>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</si>
  <si>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</si>
  <si>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</si>
  <si>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</si>
  <si>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</si>
  <si>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</si>
  <si>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</si>
  <si>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</si>
  <si>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</si>
  <si>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</si>
  <si>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</si>
  <si>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</si>
  <si>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</si>
  <si>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</si>
  <si>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</si>
  <si>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</si>
  <si>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</si>
  <si>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</si>
  <si>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</si>
  <si>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</si>
  <si>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</si>
  <si>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</si>
  <si>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</si>
  <si>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</si>
  <si>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</si>
  <si>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</si>
  <si>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</si>
  <si>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</si>
  <si>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</si>
  <si>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</si>
  <si>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</si>
  <si>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</si>
  <si>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</si>
  <si>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</si>
  <si>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</si>
  <si>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</si>
  <si>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</si>
  <si>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</si>
  <si>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</si>
  <si>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</si>
  <si>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</si>
  <si>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</si>
  <si>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</si>
  <si>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</si>
  <si>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</si>
  <si>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</si>
  <si>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</si>
  <si>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</si>
  <si>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</si>
  <si>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</si>
  <si>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</si>
  <si>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</si>
  <si>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</si>
  <si>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</si>
  <si>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</si>
  <si>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</si>
  <si>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</si>
  <si>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</si>
  <si>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</si>
  <si>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</si>
  <si>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</si>
  <si>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</si>
  <si>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</si>
  <si>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</si>
  <si>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</si>
  <si>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</si>
  <si>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</si>
  <si>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</si>
  <si>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</si>
  <si>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</si>
  <si>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</si>
  <si>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</si>
  <si>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</si>
  <si>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</si>
  <si>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</si>
  <si>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</si>
  <si>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</si>
  <si>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</si>
  <si>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</si>
  <si>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</si>
  <si>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</si>
  <si>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</si>
  <si>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</si>
  <si>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</si>
  <si>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</si>
  <si>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</si>
  <si>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</si>
  <si>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</si>
  <si>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</si>
  <si>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</si>
  <si>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</si>
  <si>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</si>
  <si>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</si>
  <si>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</si>
  <si>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</si>
  <si>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</si>
  <si>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</si>
  <si>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</si>
  <si>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</si>
  <si>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</si>
  <si>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</si>
  <si>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</si>
  <si>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</si>
  <si>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</si>
  <si>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</si>
  <si>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</si>
  <si>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</si>
  <si>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</si>
  <si>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</si>
  <si>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</si>
  <si>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</si>
  <si>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</si>
  <si>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</si>
  <si>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</si>
  <si>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</si>
  <si>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</si>
  <si>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</si>
  <si>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</si>
  <si>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</si>
  <si>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</si>
  <si>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</si>
  <si>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</si>
  <si>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</si>
  <si>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</si>
  <si>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</si>
  <si>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</si>
  <si>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</si>
  <si>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</si>
  <si>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</si>
  <si>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</si>
  <si>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</si>
  <si>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</si>
  <si>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</si>
  <si>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</si>
  <si>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</si>
  <si>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</si>
  <si>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</si>
  <si>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</si>
  <si>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</si>
  <si>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</si>
  <si>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</si>
  <si>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</si>
  <si>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</si>
  <si>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</si>
  <si>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</si>
  <si>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</si>
  <si>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</si>
  <si>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</si>
  <si>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</si>
  <si>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</si>
  <si>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</si>
  <si>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</si>
  <si>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</si>
  <si>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</si>
  <si>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</si>
  <si>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</si>
  <si>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</si>
  <si>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</si>
  <si>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</si>
  <si>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</si>
  <si>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</si>
  <si>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</si>
  <si>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</si>
  <si>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</si>
  <si>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</si>
  <si>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</si>
  <si>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</si>
  <si>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</si>
  <si>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</si>
  <si>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</si>
  <si>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</si>
  <si>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</si>
  <si>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</si>
  <si>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</si>
  <si>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</si>
  <si>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</si>
  <si>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</si>
  <si>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</si>
  <si>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</si>
  <si>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</si>
  <si>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</si>
  <si>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</si>
  <si>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</si>
  <si>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</si>
  <si>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</si>
  <si>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</si>
  <si>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</si>
  <si>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</si>
  <si>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</si>
  <si>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</si>
  <si>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</si>
  <si>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</si>
  <si>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</si>
  <si>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</si>
  <si>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</si>
  <si>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</si>
  <si>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</si>
  <si>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</si>
  <si>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</si>
  <si>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</si>
  <si>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</si>
  <si>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</si>
  <si>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</si>
  <si>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</si>
  <si>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</si>
  <si>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</si>
  <si>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</si>
  <si>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</si>
  <si>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</si>
  <si>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</si>
  <si>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</si>
  <si>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</si>
  <si>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</si>
  <si>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</si>
  <si>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</si>
  <si>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</si>
  <si>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</si>
  <si>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</si>
  <si>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</si>
  <si>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</si>
  <si>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</si>
  <si>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</si>
  <si>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</si>
  <si>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</si>
  <si>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</si>
  <si>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</si>
  <si>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</si>
  <si>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</si>
  <si>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</si>
  <si>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</si>
  <si>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</si>
  <si>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</si>
  <si>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</si>
  <si>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</si>
  <si>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</si>
  <si>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</si>
  <si>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</si>
  <si>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</si>
  <si>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</si>
  <si>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</si>
  <si>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</si>
  <si>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</si>
  <si>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</si>
  <si>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</si>
  <si>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</si>
  <si>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</si>
  <si>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</si>
  <si>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</si>
  <si>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</si>
  <si>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</si>
  <si>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</si>
  <si>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</si>
  <si>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</si>
  <si>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</si>
  <si>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</si>
  <si>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</si>
  <si>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</si>
  <si>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</si>
  <si>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</si>
  <si>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</si>
  <si>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</si>
  <si>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</si>
  <si>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</si>
  <si>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</si>
  <si>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</si>
  <si>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</si>
  <si>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</si>
  <si>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</si>
  <si>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</si>
  <si>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</si>
  <si>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</si>
  <si>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</si>
  <si>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</si>
  <si>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</si>
  <si>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</si>
  <si>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</si>
  <si>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</si>
  <si>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</si>
  <si>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</si>
  <si>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</si>
  <si>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</si>
  <si>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</si>
  <si>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</si>
  <si>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</si>
  <si>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</si>
  <si>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</si>
  <si>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</si>
  <si>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</si>
  <si>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</si>
  <si>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</si>
  <si>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</si>
  <si>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</si>
  <si>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</si>
  <si>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</si>
  <si>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</si>
  <si>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</si>
  <si>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</si>
  <si>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</si>
  <si>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</si>
  <si>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</si>
  <si>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</si>
  <si>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</si>
  <si>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</si>
  <si>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</si>
  <si>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</si>
  <si>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</si>
  <si>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</si>
  <si>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</si>
  <si>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</si>
  <si>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</si>
  <si>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</si>
  <si>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</si>
  <si>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</si>
  <si>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</si>
  <si>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</si>
  <si>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</si>
  <si>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</si>
  <si>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</si>
  <si>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</si>
  <si>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</si>
  <si>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</si>
  <si>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</si>
  <si>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</si>
  <si>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</si>
  <si>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</si>
  <si>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</si>
  <si>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</si>
  <si>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</si>
  <si>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</si>
  <si>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</si>
  <si>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</si>
  <si>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</si>
  <si>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</si>
  <si>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</si>
  <si>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</si>
  <si>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</si>
  <si>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</si>
  <si>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</si>
  <si>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</si>
  <si>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</si>
  <si>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</si>
  <si>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</si>
  <si>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</si>
  <si>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</si>
  <si>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</si>
  <si>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</si>
  <si>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</si>
  <si>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</si>
  <si>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</si>
  <si>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</si>
  <si>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</si>
  <si>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</si>
  <si>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</si>
  <si>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</si>
  <si>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</si>
  <si>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</si>
  <si>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</si>
  <si>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</si>
  <si>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</si>
  <si>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</si>
  <si>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</si>
  <si>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</si>
  <si>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</si>
  <si>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</si>
  <si>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</si>
  <si>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</si>
  <si>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</si>
  <si>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</si>
  <si>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</si>
  <si>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</si>
  <si>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</si>
  <si>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</si>
  <si>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</si>
  <si>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</si>
  <si>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</si>
  <si>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</si>
  <si>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</si>
  <si>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</si>
  <si>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</si>
  <si>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</si>
  <si>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</si>
  <si>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</si>
  <si>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</si>
  <si>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</si>
  <si>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</si>
  <si>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</si>
  <si>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</si>
  <si>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</si>
  <si>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</si>
  <si>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</si>
  <si>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</si>
  <si>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</si>
  <si>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</si>
  <si>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</si>
  <si>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</si>
  <si>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</si>
  <si>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</si>
  <si>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</si>
  <si>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</si>
  <si>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</si>
  <si>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</si>
  <si>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</si>
  <si>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</si>
  <si>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</si>
  <si>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</si>
  <si>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</si>
  <si>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</si>
  <si>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</si>
  <si>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</si>
  <si>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</si>
  <si>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</si>
  <si>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</si>
  <si>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</si>
  <si>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</si>
  <si>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</si>
  <si>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</si>
  <si>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</si>
  <si>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</si>
  <si>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</si>
  <si>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</si>
  <si>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</si>
  <si>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</si>
  <si>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</si>
  <si>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</si>
  <si>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</si>
  <si>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</si>
  <si>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</si>
  <si>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</si>
  <si>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</si>
  <si>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</si>
  <si>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</si>
  <si>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</si>
  <si>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</si>
  <si>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</si>
  <si>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</si>
  <si>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</si>
  <si>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</si>
  <si>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</si>
  <si>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</si>
  <si>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</si>
  <si>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</si>
  <si>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</si>
  <si>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</si>
  <si>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</si>
  <si>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</si>
  <si>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</si>
  <si>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</si>
  <si>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</si>
  <si>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</si>
  <si>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</si>
  <si>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</si>
  <si>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</si>
  <si>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</si>
  <si>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</si>
  <si>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</si>
  <si>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</si>
  <si>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</si>
  <si>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</si>
  <si>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</si>
  <si>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</si>
  <si>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</si>
  <si>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</si>
  <si>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</si>
  <si>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</si>
  <si>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</si>
  <si>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</si>
  <si>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</si>
  <si>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</si>
  <si>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</si>
  <si>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</si>
  <si>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</si>
  <si>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</si>
  <si>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</si>
  <si>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</si>
  <si>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</si>
  <si>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</si>
  <si>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</si>
  <si>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</si>
  <si>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</si>
  <si>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</si>
  <si>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</si>
  <si>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</si>
  <si>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</si>
  <si>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</si>
  <si>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</si>
  <si>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</si>
  <si>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</si>
  <si>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</si>
  <si>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</si>
  <si>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</si>
  <si>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</si>
  <si>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</si>
  <si>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</si>
  <si>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</si>
  <si>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</si>
  <si>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</si>
  <si>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</si>
  <si>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</si>
  <si>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</si>
  <si>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</si>
  <si>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</si>
  <si>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</si>
  <si>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</si>
  <si>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</si>
  <si>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</si>
  <si>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</si>
  <si>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</si>
  <si>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</si>
  <si>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</si>
  <si>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</si>
  <si>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</si>
  <si>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</si>
  <si>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</si>
  <si>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</si>
  <si>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</si>
  <si>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</si>
  <si>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</si>
  <si>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</si>
  <si>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</si>
  <si>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</si>
  <si>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</si>
  <si>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</si>
  <si>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</si>
  <si>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</si>
  <si>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</si>
  <si>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</si>
  <si>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</si>
  <si>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</si>
  <si>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</si>
  <si>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</si>
  <si>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</si>
  <si>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</si>
  <si>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</si>
  <si>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</si>
  <si>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</si>
  <si>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</si>
  <si>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</si>
  <si>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</si>
  <si>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</si>
  <si>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</si>
  <si>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</si>
  <si>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</si>
  <si>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</si>
  <si>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</si>
  <si>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</si>
  <si>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</si>
  <si>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</si>
  <si>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</si>
  <si>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</si>
  <si>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</si>
  <si>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</si>
  <si>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</si>
  <si>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</si>
  <si>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</si>
  <si>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</si>
  <si>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</si>
  <si>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</si>
  <si>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</si>
  <si>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</si>
  <si>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</si>
  <si>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</si>
  <si>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</si>
  <si>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</si>
  <si>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</si>
  <si>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</si>
  <si>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</si>
  <si>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</si>
  <si>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</si>
  <si>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</si>
  <si>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</si>
  <si>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</si>
  <si>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</si>
  <si>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</si>
  <si>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</si>
  <si>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</si>
  <si>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</si>
  <si>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</si>
  <si>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</si>
  <si>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</si>
  <si>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</si>
  <si>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</si>
  <si>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</si>
  <si>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</si>
  <si>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</si>
  <si>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</si>
  <si>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</si>
  <si>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</si>
  <si>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</si>
  <si>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</si>
  <si>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</si>
  <si>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</si>
  <si>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</si>
  <si>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</si>
  <si>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</si>
  <si>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</si>
  <si>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</si>
  <si>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</si>
  <si>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</si>
  <si>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</si>
  <si>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</si>
  <si>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</si>
  <si>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</si>
  <si>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</si>
  <si>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</si>
  <si>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</si>
  <si>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</si>
  <si>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</si>
  <si>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</si>
  <si>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</si>
  <si>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</si>
  <si>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</si>
  <si>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</si>
  <si>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</si>
  <si>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</si>
  <si>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</si>
  <si>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</si>
  <si>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</si>
  <si>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</si>
  <si>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</si>
  <si>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</si>
  <si>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</si>
  <si>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</si>
  <si>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</si>
  <si>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</si>
  <si>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</si>
  <si>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</si>
  <si>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</si>
  <si>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</si>
  <si>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</si>
  <si>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</si>
  <si>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</si>
  <si>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</si>
  <si>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</si>
  <si>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</si>
  <si>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</si>
  <si>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</si>
  <si>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</si>
  <si>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</si>
  <si>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</si>
  <si>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</si>
  <si>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</si>
  <si>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</si>
  <si>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</si>
  <si>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</si>
  <si>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</si>
  <si>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</si>
  <si>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</si>
  <si>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</si>
  <si>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</si>
  <si>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</si>
  <si>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</si>
  <si>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</si>
  <si>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</si>
  <si>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</si>
  <si>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</si>
  <si>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</si>
  <si>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</si>
  <si>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</si>
  <si>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</si>
  <si>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</si>
  <si>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</si>
  <si>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</si>
  <si>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</si>
  <si>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</si>
  <si>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</si>
  <si>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</si>
  <si>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</si>
  <si>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</si>
  <si>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</si>
  <si>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</si>
  <si>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</si>
  <si>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</si>
  <si>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</si>
  <si>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</si>
  <si>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</si>
  <si>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</si>
  <si>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</si>
  <si>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</si>
  <si>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</si>
  <si>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</si>
  <si>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</si>
  <si>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</si>
  <si>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</si>
  <si>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</si>
  <si>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</si>
  <si>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</si>
  <si>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</si>
  <si>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</si>
  <si>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</si>
  <si>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</si>
  <si>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</si>
  <si>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</si>
  <si>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</si>
  <si>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</si>
  <si>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</si>
  <si>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</si>
  <si>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</si>
  <si>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</si>
  <si>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</si>
  <si>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</si>
  <si>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</si>
  <si>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</si>
  <si>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</si>
  <si>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</si>
  <si>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</si>
  <si>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</si>
  <si>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</si>
  <si>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</si>
  <si>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</si>
  <si>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</si>
  <si>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</si>
  <si>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</si>
  <si>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</si>
  <si>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</si>
  <si>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</si>
  <si>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</si>
  <si>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</si>
  <si>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</si>
  <si>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</si>
  <si>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</si>
  <si>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</si>
  <si>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</si>
  <si>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</si>
  <si>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</si>
  <si>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</si>
  <si>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</si>
  <si>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</si>
  <si>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</si>
  <si>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</si>
  <si>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</si>
  <si>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</si>
  <si>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</si>
  <si>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</si>
  <si>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</si>
  <si>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</si>
  <si>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</si>
  <si>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</si>
  <si>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</si>
  <si>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</si>
  <si>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</si>
  <si>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</si>
  <si>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</si>
  <si>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</si>
  <si>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</si>
  <si>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</si>
  <si>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</si>
  <si>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</si>
  <si>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</si>
  <si>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</si>
  <si>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</si>
  <si>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</si>
  <si>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</si>
  <si>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</si>
  <si>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</si>
  <si>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</si>
  <si>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</si>
  <si>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</si>
  <si>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</si>
  <si>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</si>
  <si>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</si>
  <si>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</si>
  <si>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</si>
  <si>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</si>
  <si>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</si>
  <si>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</si>
  <si>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</si>
  <si>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</si>
  <si>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</si>
  <si>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</si>
  <si>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</si>
  <si>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</si>
  <si>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</si>
  <si>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</si>
  <si>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</si>
  <si>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</si>
  <si>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</si>
  <si>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</si>
  <si>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</si>
  <si>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</si>
  <si>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</si>
  <si>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</si>
  <si>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</si>
  <si>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</si>
  <si>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</si>
  <si>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</si>
  <si>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</si>
  <si>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</si>
  <si>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</si>
  <si>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</si>
  <si>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</si>
  <si>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</si>
  <si>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</si>
  <si>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</si>
  <si>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</si>
  <si>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</si>
  <si>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</si>
  <si>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</si>
  <si>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</si>
  <si>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</si>
  <si>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</si>
  <si>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</si>
  <si>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</si>
  <si>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</si>
  <si>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</si>
  <si>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</si>
  <si>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</si>
  <si>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</si>
  <si>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</si>
  <si>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</si>
  <si>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</si>
  <si>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</si>
  <si>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</si>
  <si>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</si>
  <si>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</si>
  <si>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</si>
  <si>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</si>
  <si>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</si>
  <si>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</si>
  <si>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</si>
  <si>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</si>
  <si>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</si>
  <si>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</si>
  <si>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</si>
  <si>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</si>
  <si>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</si>
  <si>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</si>
  <si>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</si>
  <si>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</si>
  <si>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</si>
  <si>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</si>
  <si>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</si>
  <si>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</si>
  <si>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</si>
  <si>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</si>
  <si>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</si>
  <si>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</si>
  <si>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</si>
  <si>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</si>
  <si>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</si>
  <si>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</si>
  <si>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</si>
  <si>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</si>
  <si>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</si>
  <si>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</si>
  <si>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</si>
  <si>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</si>
  <si>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</si>
  <si>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</si>
  <si>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</si>
  <si>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</si>
  <si>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</si>
  <si>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</si>
  <si>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</si>
  <si>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</si>
  <si>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</si>
  <si>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</si>
  <si>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</si>
  <si>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</si>
  <si>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</si>
  <si>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</si>
  <si>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</si>
  <si>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</si>
  <si>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</si>
  <si>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</si>
  <si>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</si>
  <si>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</si>
  <si>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</si>
  <si>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</si>
  <si>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</si>
  <si>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</si>
  <si>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</si>
  <si>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</si>
  <si>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</si>
  <si>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</si>
  <si>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</si>
  <si>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</si>
  <si>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</si>
  <si>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</si>
  <si>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</si>
  <si>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</si>
  <si>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</si>
  <si>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</si>
  <si>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</si>
  <si>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</si>
  <si>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</si>
  <si>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</si>
  <si>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</si>
  <si>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</si>
  <si>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</si>
  <si>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</si>
  <si>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</si>
  <si>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</si>
  <si>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</si>
  <si>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</si>
  <si>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</si>
  <si>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</si>
  <si>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</si>
  <si>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</si>
  <si>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</si>
  <si>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</si>
  <si>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</si>
  <si>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</si>
  <si>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</si>
  <si>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</si>
  <si>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</si>
  <si>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</si>
  <si>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</si>
  <si>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</si>
  <si>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</si>
  <si>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</si>
  <si>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</si>
  <si>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</si>
  <si>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</si>
  <si>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</si>
  <si>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</si>
  <si>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</si>
  <si>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</si>
  <si>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</si>
  <si>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</si>
  <si>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</si>
  <si>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</si>
  <si>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</si>
  <si>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</si>
  <si>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</si>
  <si>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</si>
  <si>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</si>
  <si>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</si>
  <si>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</si>
  <si>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</si>
  <si>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</si>
  <si>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</si>
  <si>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</si>
  <si>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</si>
  <si>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</si>
  <si>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</si>
  <si>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</si>
  <si>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</si>
  <si>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</si>
  <si>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</si>
  <si>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</si>
  <si>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</si>
  <si>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</si>
  <si>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</si>
  <si>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</si>
  <si>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</si>
  <si>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</si>
  <si>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</si>
  <si>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</si>
  <si>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</si>
  <si>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</si>
  <si>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</si>
  <si>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</si>
  <si>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</si>
  <si>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</si>
  <si>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</si>
  <si>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</si>
  <si>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</si>
  <si>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</si>
  <si>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</si>
  <si>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</si>
  <si>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</si>
  <si>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</si>
  <si>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</si>
  <si>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</si>
  <si>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</si>
  <si>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</si>
  <si>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</si>
  <si>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</si>
  <si>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</si>
  <si>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</si>
  <si>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</si>
  <si>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</si>
  <si>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</si>
  <si>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</si>
  <si>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</si>
  <si>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</si>
  <si>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</si>
  <si>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</si>
  <si>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</si>
  <si>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</si>
  <si>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</si>
  <si>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</si>
  <si>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</si>
  <si>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</si>
  <si>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</si>
  <si>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</si>
  <si>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</si>
  <si>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</si>
  <si>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</si>
  <si>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</si>
  <si>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</si>
  <si>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</si>
  <si>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</si>
  <si>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</si>
  <si>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</si>
  <si>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</si>
  <si>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</si>
  <si>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</si>
  <si>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</si>
  <si>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</si>
  <si>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</si>
  <si>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</si>
  <si>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</si>
  <si>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</si>
  <si>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</si>
  <si>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</si>
  <si>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</si>
  <si>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</si>
  <si>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</si>
  <si>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</si>
  <si>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</si>
  <si>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</si>
  <si>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</si>
  <si>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</si>
  <si>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</si>
  <si>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</si>
  <si>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</si>
  <si>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</si>
  <si>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</si>
  <si>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</si>
  <si>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</si>
  <si>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</si>
  <si>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</si>
  <si>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</si>
  <si>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</si>
  <si>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</si>
  <si>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</si>
  <si>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</si>
  <si>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</si>
  <si>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</si>
  <si>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</si>
  <si>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</si>
  <si>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</si>
  <si>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</si>
  <si>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</si>
  <si>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</si>
  <si>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</si>
  <si>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</si>
  <si>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</si>
  <si>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</si>
  <si>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</si>
  <si>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</si>
  <si>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</si>
  <si>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</si>
  <si>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</si>
  <si>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</si>
  <si>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</si>
  <si>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</si>
  <si>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</si>
  <si>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</si>
  <si>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</si>
  <si>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</si>
  <si>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</si>
  <si>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</si>
  <si>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</si>
  <si>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</si>
  <si>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</si>
  <si>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</si>
  <si>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</si>
  <si>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</si>
  <si>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</si>
  <si>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</si>
  <si>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</si>
  <si>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</si>
  <si>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</si>
  <si>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</si>
  <si>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</si>
  <si>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</si>
  <si>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</si>
  <si>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</si>
  <si>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</si>
  <si>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</si>
  <si>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</si>
  <si>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</si>
  <si>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</si>
  <si>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</si>
  <si>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</si>
  <si>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</si>
  <si>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</si>
  <si>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</si>
  <si>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</si>
  <si>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</si>
  <si>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</si>
  <si>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</si>
  <si>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</si>
  <si>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</si>
  <si>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</si>
  <si>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</si>
  <si>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</si>
  <si>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</si>
  <si>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</si>
  <si>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</si>
  <si>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</si>
  <si>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</si>
  <si>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</si>
  <si>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</si>
  <si>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</si>
  <si>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</si>
  <si>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</si>
  <si>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</si>
  <si>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</si>
  <si>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</si>
  <si>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</si>
  <si>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</si>
  <si>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</si>
  <si>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</si>
  <si>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</si>
  <si>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</si>
  <si>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</si>
  <si>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</si>
  <si>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</si>
  <si>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</si>
  <si>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</si>
  <si>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</si>
  <si>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</si>
  <si>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</si>
  <si>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</si>
  <si>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</si>
  <si>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</si>
  <si>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</si>
  <si>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</si>
  <si>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</si>
  <si>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</si>
  <si>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</si>
  <si>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</si>
  <si>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</si>
  <si>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</si>
  <si>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</si>
  <si>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</si>
  <si>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</si>
  <si>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</si>
  <si>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</si>
  <si>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</si>
  <si>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</si>
  <si>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</si>
  <si>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</si>
  <si>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</si>
  <si>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</si>
  <si>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</si>
  <si>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</si>
  <si>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</si>
  <si>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</si>
  <si>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</si>
  <si>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</si>
  <si>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</si>
  <si>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</si>
  <si>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</si>
  <si>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</si>
  <si>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</si>
  <si>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</si>
  <si>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</si>
  <si>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</si>
  <si>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</si>
  <si>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</si>
  <si>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</si>
  <si>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</si>
  <si>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</si>
  <si>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</si>
  <si>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</si>
  <si>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</si>
  <si>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</si>
  <si>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</si>
  <si>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</si>
  <si>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</si>
  <si>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</si>
  <si>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</si>
  <si>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</si>
  <si>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</si>
  <si>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</si>
  <si>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</si>
  <si>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</si>
  <si>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</si>
  <si>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</si>
  <si>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</si>
  <si>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</si>
  <si>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</si>
  <si>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</si>
  <si>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</si>
  <si>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</si>
  <si>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</si>
  <si>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</si>
  <si>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</si>
  <si>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</si>
  <si>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</si>
  <si>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</si>
  <si>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</si>
  <si>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</si>
  <si>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</si>
  <si>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</si>
  <si>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</si>
  <si>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</si>
  <si>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</si>
  <si>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</si>
  <si>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</si>
  <si>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</si>
  <si>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</si>
  <si>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</si>
  <si>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</si>
  <si>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</si>
  <si>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</si>
  <si>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</si>
  <si>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</si>
  <si>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</si>
  <si>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</si>
  <si>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</si>
  <si>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</si>
  <si>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</si>
  <si>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</si>
  <si>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</si>
  <si>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</si>
  <si>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</si>
  <si>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</si>
  <si>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</si>
  <si>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</si>
  <si>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</si>
  <si>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</si>
  <si>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</si>
  <si>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</si>
  <si>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</si>
  <si>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</si>
  <si>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</si>
  <si>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</si>
  <si>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</si>
  <si>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</si>
  <si>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</si>
  <si>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</si>
  <si>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</si>
  <si>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</si>
  <si>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</si>
  <si>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</si>
  <si>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</si>
  <si>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</si>
  <si>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</si>
  <si>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</si>
  <si>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</si>
  <si>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</si>
  <si>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</si>
  <si>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</si>
  <si>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</si>
  <si>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</si>
  <si>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</si>
  <si>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</si>
  <si>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</si>
  <si>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</si>
  <si>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</si>
  <si>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</si>
  <si>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</si>
  <si>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</si>
  <si>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</si>
  <si>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</si>
  <si>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</si>
  <si>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</si>
  <si>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</si>
  <si>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</si>
  <si>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</si>
  <si>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</si>
  <si>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</si>
  <si>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</si>
  <si>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</si>
  <si>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</si>
  <si>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</si>
  <si>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</si>
  <si>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</si>
  <si>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</si>
  <si>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</si>
  <si>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</si>
  <si>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</si>
  <si>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</si>
  <si>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</si>
  <si>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</si>
  <si>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</si>
  <si>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</si>
  <si>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</si>
  <si>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</si>
  <si>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</si>
  <si>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</si>
  <si>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</si>
  <si>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</si>
  <si>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</si>
  <si>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</si>
  <si>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</si>
  <si>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</si>
  <si>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</si>
  <si>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</si>
  <si>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</si>
  <si>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</si>
  <si>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</si>
  <si>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</si>
  <si>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</si>
  <si>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</si>
  <si>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</si>
  <si>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</si>
  <si>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</si>
  <si>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</si>
  <si>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</si>
  <si>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</si>
  <si>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</si>
  <si>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</si>
  <si>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</si>
  <si>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</si>
  <si>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</si>
  <si>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</si>
  <si>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</si>
  <si>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</si>
  <si>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</si>
  <si>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</si>
  <si>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</si>
  <si>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</si>
  <si>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</si>
  <si>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</si>
  <si>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</si>
  <si>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</si>
  <si>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</si>
  <si>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</si>
  <si>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</si>
  <si>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</si>
  <si>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</si>
  <si>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</si>
  <si>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</si>
  <si>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</si>
  <si>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</si>
  <si>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</si>
  <si>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</si>
  <si>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</si>
  <si>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</si>
  <si>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</si>
  <si>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</si>
  <si>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</si>
  <si>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</si>
  <si>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</si>
  <si>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</si>
  <si>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</si>
  <si>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</si>
  <si>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</si>
  <si>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</si>
  <si>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</si>
  <si>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</si>
  <si>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</si>
  <si>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</si>
  <si>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</si>
  <si>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</si>
  <si>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</si>
  <si>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</si>
  <si>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</si>
  <si>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</si>
  <si>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</si>
  <si>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</si>
  <si>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</si>
  <si>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</si>
  <si>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</si>
  <si>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</si>
  <si>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</si>
  <si>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</si>
  <si>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</si>
  <si>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</si>
  <si>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</si>
  <si>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</si>
  <si>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</si>
  <si>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</si>
  <si>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</si>
  <si>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</si>
  <si>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</si>
  <si>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</si>
  <si>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</si>
  <si>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</si>
  <si>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</si>
  <si>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</si>
  <si>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</si>
  <si>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</si>
  <si>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</si>
  <si>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</si>
  <si>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</si>
  <si>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</si>
  <si>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</si>
  <si>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</si>
  <si>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</si>
  <si>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</si>
  <si>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</si>
  <si>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</si>
  <si>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</si>
  <si>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</si>
  <si>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</si>
  <si>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</si>
  <si>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</si>
  <si>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</si>
  <si>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</si>
  <si>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</si>
  <si>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</si>
  <si>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</si>
  <si>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</si>
  <si>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</si>
  <si>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</si>
  <si>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</si>
  <si>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</si>
  <si>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</si>
  <si>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</si>
  <si>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</si>
  <si>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</si>
  <si>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</si>
  <si>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</si>
  <si>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</si>
  <si>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</si>
  <si>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</si>
  <si>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</si>
  <si>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</si>
  <si>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</si>
  <si>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</si>
  <si>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</si>
  <si>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</si>
  <si>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</si>
  <si>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</si>
  <si>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</si>
  <si>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</si>
  <si>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</si>
  <si>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</si>
  <si>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</si>
  <si>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</si>
  <si>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</si>
  <si>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</si>
  <si>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</si>
  <si>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</si>
  <si>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</si>
  <si>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</si>
  <si>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</si>
  <si>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</si>
  <si>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</si>
  <si>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</si>
  <si>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</si>
  <si>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</si>
  <si>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</si>
  <si>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</si>
  <si>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</si>
  <si>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</si>
  <si>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</si>
  <si>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</si>
  <si>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</si>
  <si>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</si>
  <si>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</si>
  <si>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</si>
  <si>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</si>
  <si>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</si>
  <si>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</si>
  <si>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</si>
  <si>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</si>
  <si>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</si>
  <si>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</si>
  <si>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</si>
  <si>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</si>
  <si>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</si>
  <si>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</si>
  <si>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</si>
  <si>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</si>
  <si>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</si>
  <si>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</si>
  <si>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</si>
  <si>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</si>
  <si>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</si>
  <si>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</si>
  <si>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</si>
  <si>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</si>
  <si>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</si>
  <si>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</si>
  <si>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</si>
  <si>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</si>
  <si>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</si>
  <si>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</si>
  <si>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</si>
  <si>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</si>
  <si>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</si>
  <si>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</si>
  <si>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</si>
  <si>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</si>
  <si>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</si>
  <si>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</si>
  <si>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</si>
  <si>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</si>
  <si>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</si>
  <si>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</si>
  <si>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</si>
  <si>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</si>
  <si>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</si>
  <si>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</si>
  <si>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</si>
  <si>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</si>
  <si>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</si>
  <si>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</si>
  <si>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</si>
  <si>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</si>
  <si>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</si>
  <si>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</si>
  <si>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</si>
  <si>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</si>
  <si>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</si>
  <si>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</si>
  <si>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</si>
  <si>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</si>
  <si>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</si>
  <si>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</si>
  <si>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</si>
  <si>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</si>
  <si>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</si>
  <si>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</si>
  <si>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</si>
  <si>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</si>
  <si>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</si>
  <si>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</si>
  <si>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</si>
  <si>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</si>
  <si>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</si>
  <si>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</si>
  <si>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</si>
  <si>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</si>
  <si>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</si>
  <si>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</si>
  <si>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</si>
  <si>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</si>
  <si>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</si>
  <si>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</si>
  <si>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</si>
  <si>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</si>
  <si>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</si>
  <si>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</si>
  <si>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</si>
  <si>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</si>
  <si>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</si>
  <si>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</si>
  <si>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</si>
  <si>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</si>
  <si>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</si>
  <si>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</si>
  <si>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</si>
  <si>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</si>
  <si>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</si>
  <si>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</si>
  <si>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</si>
  <si>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</si>
  <si>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</si>
  <si>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</si>
  <si>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</si>
  <si>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</si>
  <si>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</si>
  <si>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</si>
  <si>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</si>
  <si>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</si>
  <si>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</si>
  <si>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</si>
  <si>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</si>
  <si>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</si>
  <si>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</si>
  <si>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</si>
  <si>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</si>
  <si>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</si>
  <si>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</si>
  <si>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</si>
  <si>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</si>
  <si>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</si>
  <si>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</si>
  <si>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</si>
  <si>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</si>
  <si>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</si>
  <si>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</si>
  <si>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</si>
  <si>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</si>
  <si>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</si>
  <si>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</si>
  <si>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</si>
  <si>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</si>
  <si>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</si>
  <si>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</si>
  <si>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</si>
  <si>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</si>
  <si>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</si>
  <si>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</si>
  <si>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</si>
  <si>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</si>
  <si>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</si>
  <si>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</si>
  <si>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</si>
  <si>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</si>
  <si>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</si>
  <si>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</si>
  <si>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</si>
  <si>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</si>
  <si>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</si>
  <si>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</si>
  <si>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</si>
  <si>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</si>
  <si>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</si>
  <si>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</si>
  <si>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</si>
  <si>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</si>
  <si>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</si>
  <si>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</si>
  <si>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</si>
  <si>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</si>
  <si>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</si>
  <si>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</si>
  <si>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</si>
  <si>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</si>
  <si>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</si>
  <si>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</si>
  <si>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</si>
  <si>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</si>
  <si>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</si>
  <si>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</si>
  <si>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</si>
  <si>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</si>
  <si>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</si>
  <si>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</si>
  <si>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</si>
  <si>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</si>
  <si>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</si>
  <si>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</si>
  <si>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</si>
  <si>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</si>
  <si>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</si>
  <si>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</si>
  <si>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</si>
  <si>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</si>
  <si>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</si>
  <si>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</si>
  <si>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</si>
  <si>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</si>
  <si>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</si>
  <si>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</si>
  <si>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</si>
  <si>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</si>
  <si>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</si>
  <si>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</si>
  <si>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</si>
  <si>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</si>
  <si>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</si>
  <si>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</si>
  <si>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</si>
  <si>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</si>
  <si>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</si>
  <si>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</si>
  <si>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</si>
  <si>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</si>
  <si>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</si>
  <si>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</si>
  <si>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</si>
  <si>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</si>
  <si>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</si>
  <si>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</si>
  <si>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</si>
  <si>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</si>
  <si>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</si>
  <si>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</si>
  <si>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</si>
  <si>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</si>
  <si>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</si>
  <si>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</si>
  <si>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</si>
  <si>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</si>
  <si>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</si>
  <si>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</si>
  <si>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</si>
  <si>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</si>
  <si>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</si>
  <si>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</si>
  <si>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</si>
  <si>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</si>
  <si>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</si>
  <si>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</si>
  <si>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</si>
  <si>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</si>
  <si>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</si>
  <si>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</si>
  <si>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</si>
  <si>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</si>
  <si>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</si>
  <si>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</si>
  <si>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</si>
  <si>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</si>
  <si>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</si>
  <si>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</si>
  <si>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</si>
  <si>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</si>
  <si>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</si>
  <si>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</si>
  <si>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</si>
  <si>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</si>
  <si>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</si>
  <si>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</si>
  <si>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</si>
  <si>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</si>
  <si>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</si>
  <si>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</si>
  <si>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</si>
  <si>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</si>
  <si>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</si>
  <si>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</si>
  <si>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</si>
  <si>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</si>
  <si>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</si>
  <si>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</si>
  <si>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</si>
  <si>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</si>
  <si>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</si>
  <si>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</si>
  <si>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</si>
  <si>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</si>
  <si>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</si>
  <si>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</si>
  <si>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</si>
  <si>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</si>
  <si>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</si>
  <si>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</si>
  <si>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</si>
  <si>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</si>
  <si>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</si>
  <si>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</si>
  <si>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</si>
  <si>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</si>
  <si>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</si>
  <si>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</si>
  <si>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</si>
  <si>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</si>
  <si>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</si>
  <si>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</si>
  <si>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</si>
  <si>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</si>
  <si>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</si>
  <si>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</si>
  <si>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</si>
  <si>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</si>
  <si>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</si>
  <si>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</si>
  <si>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</si>
  <si>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</si>
  <si>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</si>
  <si>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</si>
  <si>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</si>
  <si>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</si>
  <si>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</si>
  <si>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</si>
  <si>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</si>
  <si>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</si>
  <si>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</si>
  <si>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</si>
  <si>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</si>
  <si>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</si>
  <si>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</si>
  <si>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</si>
  <si>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</si>
  <si>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</si>
  <si>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</si>
  <si>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</si>
  <si>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</si>
  <si>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</si>
  <si>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</si>
  <si>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</si>
  <si>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</si>
  <si>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</si>
  <si>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</si>
  <si>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</si>
  <si>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</si>
  <si>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</si>
  <si>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</si>
  <si>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</si>
  <si>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</si>
  <si>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</si>
  <si>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</si>
  <si>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</si>
  <si>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</si>
  <si>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</si>
  <si>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</si>
  <si>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</si>
  <si>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</si>
  <si>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</si>
  <si>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</si>
  <si>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</si>
  <si>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</si>
  <si>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</si>
  <si>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</si>
  <si>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</si>
  <si>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</si>
  <si>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</si>
  <si>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</si>
  <si>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</si>
  <si>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</si>
  <si>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</si>
  <si>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</si>
  <si>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</si>
  <si>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</si>
  <si>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</si>
  <si>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</si>
  <si>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</si>
  <si>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</si>
  <si>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</si>
  <si>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</si>
  <si>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</si>
  <si>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</si>
  <si>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</si>
  <si>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</si>
  <si>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</si>
  <si>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</si>
  <si>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</si>
  <si>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</si>
  <si>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</si>
  <si>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</si>
  <si>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</si>
  <si>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</si>
  <si>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</si>
  <si>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</si>
  <si>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</si>
  <si>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</si>
  <si>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</si>
  <si>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</si>
  <si>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</si>
  <si>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</si>
  <si>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</si>
  <si>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</si>
  <si>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</si>
  <si>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</si>
  <si>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</si>
  <si>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</si>
  <si>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</si>
  <si>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</si>
  <si>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</si>
  <si>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</si>
  <si>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</si>
  <si>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</si>
  <si>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</si>
  <si>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</si>
  <si>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</si>
  <si>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</si>
  <si>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</si>
  <si>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</si>
  <si>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</si>
  <si>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</si>
  <si>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</si>
  <si>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</si>
  <si>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</si>
  <si>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</si>
  <si>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</si>
  <si>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</si>
  <si>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</si>
  <si>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</si>
  <si>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</si>
  <si>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</si>
  <si>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</si>
  <si>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</si>
  <si>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</si>
  <si>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</si>
  <si>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</si>
  <si>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</si>
  <si>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</si>
  <si>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</si>
  <si>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</si>
  <si>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</si>
  <si>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</si>
  <si>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</si>
  <si>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</si>
  <si>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</si>
  <si>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</si>
  <si>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</si>
  <si>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</si>
  <si>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</si>
  <si>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</si>
  <si>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</si>
  <si>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</si>
  <si>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</si>
  <si>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</si>
  <si>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</si>
  <si>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</si>
  <si>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</si>
  <si>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</si>
  <si>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</si>
  <si>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</si>
  <si>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</si>
  <si>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</si>
  <si>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</si>
  <si>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</si>
  <si>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</si>
  <si>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</si>
  <si>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</si>
  <si>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</si>
  <si>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</si>
  <si>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</si>
  <si>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</si>
  <si>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</si>
  <si>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</si>
  <si>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</si>
  <si>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</si>
  <si>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</si>
  <si>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</si>
  <si>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</si>
  <si>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</si>
  <si>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</si>
  <si>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</si>
  <si>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</si>
  <si>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</si>
  <si>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</si>
  <si>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</si>
  <si>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</si>
  <si>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</si>
  <si>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</si>
  <si>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</si>
  <si>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</si>
  <si>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</si>
  <si>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</si>
  <si>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</si>
  <si>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</si>
  <si>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</si>
  <si>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</si>
  <si>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</si>
  <si>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</si>
  <si>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</si>
  <si>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</si>
  <si>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</si>
  <si>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</si>
  <si>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</si>
  <si>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</si>
  <si>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</si>
  <si>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</si>
  <si>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</si>
  <si>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</si>
  <si>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</si>
  <si>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</si>
  <si>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</si>
  <si>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</si>
  <si>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</si>
  <si>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</si>
  <si>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</si>
  <si>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</si>
  <si>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</si>
  <si>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</si>
  <si>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</si>
  <si>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</si>
  <si>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</si>
  <si>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</si>
  <si>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</si>
  <si>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</si>
  <si>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</si>
  <si>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</si>
  <si>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</si>
  <si>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</si>
  <si>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</si>
  <si>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</si>
  <si>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</si>
  <si>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</si>
  <si>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</si>
  <si>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</si>
  <si>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</si>
  <si>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</si>
  <si>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</si>
  <si>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</si>
  <si>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</si>
  <si>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</si>
  <si>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</si>
  <si>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</si>
  <si>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</si>
  <si>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</si>
  <si>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</si>
  <si>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</si>
  <si>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</si>
  <si>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</si>
  <si>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</si>
  <si>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</si>
  <si>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</si>
  <si>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</si>
  <si>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</si>
  <si>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</si>
  <si>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</si>
  <si>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</si>
  <si>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</si>
  <si>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</si>
  <si>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</si>
  <si>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</si>
  <si>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</si>
  <si>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</si>
  <si>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</si>
  <si>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</si>
  <si>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</si>
  <si>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</si>
  <si>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</si>
  <si>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</si>
  <si>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</si>
  <si>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</si>
  <si>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</si>
  <si>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</si>
  <si>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</si>
  <si>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</si>
  <si>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</si>
  <si>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</si>
  <si>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</si>
  <si>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</si>
  <si>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</si>
  <si>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</si>
  <si>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</si>
  <si>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</si>
  <si>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</si>
  <si>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</si>
  <si>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</si>
  <si>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</si>
  <si>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</si>
  <si>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</si>
  <si>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</si>
  <si>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</si>
  <si>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</si>
  <si>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</si>
  <si>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</si>
  <si>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</si>
  <si>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</si>
  <si>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</si>
  <si>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</si>
  <si>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</si>
  <si>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</si>
  <si>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</si>
  <si>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</si>
  <si>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</si>
  <si>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</si>
  <si>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</si>
  <si>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</si>
  <si>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</si>
  <si>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</si>
  <si>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</si>
  <si>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</si>
  <si>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</si>
  <si>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</si>
  <si>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</si>
  <si>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</si>
  <si>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</si>
  <si>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</si>
  <si>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</si>
  <si>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</si>
  <si>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</si>
  <si>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</si>
  <si>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</si>
  <si>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</si>
  <si>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</si>
  <si>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</si>
  <si>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</si>
  <si>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</si>
  <si>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</si>
  <si>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</si>
  <si>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</si>
  <si>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</si>
  <si>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</si>
  <si>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</si>
  <si>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</si>
  <si>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</si>
  <si>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</si>
  <si>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</si>
  <si>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</si>
  <si>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</si>
  <si>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</si>
  <si>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</si>
  <si>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</si>
  <si>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</si>
  <si>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</si>
  <si>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</si>
  <si>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</si>
  <si>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</si>
  <si>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</si>
  <si>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</si>
  <si>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</si>
  <si>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</si>
  <si>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</si>
  <si>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</si>
  <si>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</si>
  <si>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</si>
  <si>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</si>
  <si>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</si>
  <si>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</si>
  <si>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</si>
  <si>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</si>
  <si>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</si>
  <si>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</si>
  <si>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</si>
  <si>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</si>
  <si>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</si>
  <si>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</si>
  <si>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</si>
  <si>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</si>
  <si>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</si>
  <si>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</si>
  <si>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</si>
  <si>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</si>
  <si>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</si>
  <si>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</si>
  <si>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</si>
  <si>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</si>
  <si>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</si>
  <si>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</si>
  <si>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</si>
  <si>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</si>
  <si>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</si>
  <si>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</si>
  <si>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</si>
  <si>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</si>
  <si>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</si>
  <si>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</si>
  <si>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</si>
  <si>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</si>
  <si>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</si>
  <si>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</si>
  <si>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</si>
  <si>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</si>
  <si>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</si>
  <si>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</si>
  <si>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</si>
  <si>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</si>
  <si>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</si>
  <si>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</si>
  <si>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</si>
  <si>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</si>
  <si>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</si>
  <si>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</si>
  <si>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</si>
  <si>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</si>
  <si>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</si>
  <si>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</si>
  <si>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</si>
  <si>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</si>
  <si>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</si>
  <si>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</si>
  <si>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</si>
  <si>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</si>
  <si>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</si>
  <si>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</si>
  <si>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</si>
  <si>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</si>
  <si>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</si>
  <si>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</si>
  <si>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</si>
  <si>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</si>
  <si>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</si>
  <si>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</si>
  <si>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</si>
  <si>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</si>
  <si>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</si>
  <si>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</si>
  <si>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</si>
  <si>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</si>
  <si>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</si>
  <si>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</si>
  <si>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</si>
  <si>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</si>
  <si>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</si>
  <si>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</si>
  <si>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</si>
  <si>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</si>
  <si>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</si>
  <si>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</si>
  <si>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</si>
  <si>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</si>
  <si>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</si>
  <si>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</si>
  <si>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</si>
  <si>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</si>
  <si>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</si>
  <si>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</si>
  <si>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</si>
  <si>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</si>
  <si>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</si>
  <si>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</si>
  <si>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</si>
  <si>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</si>
  <si>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</si>
  <si>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</si>
  <si>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</si>
  <si>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</si>
  <si>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</si>
  <si>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</si>
  <si>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</si>
  <si>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</si>
  <si>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</si>
  <si>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</si>
  <si>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</si>
  <si>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</si>
  <si>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</si>
  <si>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</si>
  <si>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</si>
  <si>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</si>
  <si>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</si>
  <si>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</si>
  <si>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</si>
  <si>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</si>
  <si>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</si>
  <si>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</si>
  <si>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</si>
  <si>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</si>
  <si>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</si>
  <si>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</si>
  <si>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</si>
  <si>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</si>
  <si>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</si>
  <si>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</si>
  <si>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</si>
  <si>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</si>
  <si>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</si>
  <si>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</si>
  <si>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</si>
  <si>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</si>
  <si>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</si>
  <si>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</si>
  <si>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</si>
  <si>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</si>
  <si>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</si>
  <si>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</si>
  <si>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</si>
  <si>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</si>
  <si>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</si>
  <si>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</si>
  <si>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</si>
  <si>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</si>
  <si>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</si>
  <si>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</si>
  <si>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</si>
  <si>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</si>
  <si>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</si>
  <si>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</si>
  <si>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</si>
  <si>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</si>
  <si>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</si>
  <si>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</si>
  <si>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</si>
  <si>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</si>
  <si>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</si>
  <si>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</si>
  <si>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</si>
  <si>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</si>
  <si>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</si>
  <si>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</si>
  <si>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</si>
  <si>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</si>
  <si>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</si>
  <si>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</si>
  <si>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</si>
  <si>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</si>
  <si>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</si>
  <si>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</si>
  <si>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</si>
  <si>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</si>
  <si>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</si>
  <si>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</si>
  <si>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</si>
  <si>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</si>
  <si>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</si>
  <si>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</si>
  <si>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</si>
  <si>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</si>
  <si>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</si>
  <si>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</si>
  <si>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</si>
  <si>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</si>
  <si>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</si>
  <si>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</si>
  <si>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</si>
  <si>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</si>
  <si>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</si>
  <si>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</si>
  <si>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</si>
  <si>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</si>
  <si>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</si>
  <si>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</si>
  <si>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</si>
  <si>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</si>
  <si>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</si>
  <si>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</si>
  <si>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</si>
  <si>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</si>
  <si>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</si>
  <si>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</si>
  <si>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</si>
  <si>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</si>
  <si>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</si>
  <si>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</si>
  <si>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</si>
  <si>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</si>
  <si>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</si>
  <si>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</si>
  <si>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</si>
  <si>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</si>
  <si>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</si>
  <si>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</si>
  <si>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</si>
  <si>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</si>
  <si>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</si>
  <si>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</si>
  <si>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</si>
  <si>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</si>
  <si>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</si>
  <si>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</si>
  <si>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</si>
  <si>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</si>
  <si>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</si>
  <si>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</si>
  <si>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</si>
  <si>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</si>
  <si>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</si>
  <si>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</si>
  <si>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</si>
  <si>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</si>
  <si>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</si>
  <si>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</si>
  <si>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</si>
  <si>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</si>
  <si>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</si>
  <si>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</si>
  <si>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</si>
  <si>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</si>
  <si>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</si>
  <si>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</si>
  <si>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</si>
  <si>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</si>
  <si>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</si>
  <si>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</si>
  <si>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</si>
  <si>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</si>
  <si>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</si>
  <si>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</si>
  <si>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</si>
  <si>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</si>
  <si>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</si>
  <si>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</si>
  <si>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</si>
  <si>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</si>
  <si>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</si>
  <si>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</si>
  <si>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</si>
  <si>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</si>
  <si>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</si>
  <si>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</si>
  <si>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</si>
  <si>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</si>
  <si>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</si>
  <si>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</si>
  <si>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</si>
  <si>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</si>
  <si>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</si>
  <si>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</si>
  <si>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</si>
  <si>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</si>
  <si>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</si>
  <si>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</si>
  <si>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</si>
  <si>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</si>
  <si>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</si>
  <si>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</si>
  <si>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</si>
  <si>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</si>
  <si>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</si>
  <si>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</si>
  <si>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</si>
  <si>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</si>
  <si>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</si>
  <si>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</si>
  <si>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</si>
  <si>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</si>
  <si>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</si>
  <si>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</si>
  <si>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</si>
  <si>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</si>
  <si>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</si>
  <si>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</si>
  <si>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</si>
  <si>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</si>
  <si>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</si>
  <si>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</si>
  <si>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</si>
  <si>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</si>
  <si>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</si>
  <si>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</si>
  <si>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</si>
  <si>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</si>
  <si>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</si>
  <si>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</si>
  <si>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</si>
  <si>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</si>
  <si>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</si>
  <si>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</si>
  <si>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</si>
  <si>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</si>
  <si>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</si>
  <si>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</si>
  <si>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</si>
  <si>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</si>
  <si>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</si>
  <si>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</si>
  <si>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</si>
  <si>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</si>
  <si>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</si>
  <si>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</si>
  <si>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</si>
  <si>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</si>
  <si>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</si>
  <si>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</si>
  <si>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</si>
  <si>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</si>
  <si>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</si>
  <si>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</si>
  <si>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</si>
  <si>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</si>
  <si>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</si>
  <si>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</si>
  <si>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</si>
  <si>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</si>
  <si>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</si>
  <si>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</si>
  <si>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</si>
  <si>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</si>
  <si>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</si>
  <si>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</si>
  <si>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</si>
  <si>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</si>
  <si>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</si>
  <si>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</si>
  <si>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</si>
  <si>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</si>
  <si>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</si>
  <si>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</si>
  <si>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</si>
  <si>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</si>
  <si>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</si>
  <si>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</si>
  <si>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</si>
  <si>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</si>
  <si>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</si>
  <si>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</si>
  <si>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</si>
  <si>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</si>
  <si>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</si>
  <si>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</si>
  <si>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</si>
  <si>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</si>
  <si>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</si>
  <si>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</si>
  <si>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</si>
  <si>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</si>
  <si>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</si>
  <si>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</si>
  <si>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</si>
  <si>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</si>
  <si>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</si>
  <si>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</si>
  <si>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</si>
  <si>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</si>
  <si>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</si>
  <si>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</si>
  <si>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</si>
  <si>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</si>
  <si>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</si>
  <si>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</si>
  <si>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</si>
  <si>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</si>
  <si>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</si>
  <si>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</si>
  <si>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</si>
  <si>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</si>
  <si>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</si>
  <si>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</si>
  <si>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</si>
  <si>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</si>
  <si>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</si>
  <si>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</si>
  <si>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</si>
  <si>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</si>
  <si>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</si>
  <si>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</si>
  <si>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</si>
  <si>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</si>
  <si>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</si>
  <si>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</si>
  <si>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</si>
  <si>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</si>
  <si>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</si>
  <si>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</si>
  <si>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</si>
  <si>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</si>
  <si>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</si>
  <si>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</si>
  <si>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</si>
  <si>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</si>
  <si>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</si>
  <si>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</si>
  <si>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</si>
  <si>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</si>
  <si>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</si>
  <si>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</si>
  <si>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</si>
  <si>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</si>
  <si>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</si>
  <si>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</si>
  <si>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</si>
  <si>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</si>
  <si>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</si>
  <si>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</si>
  <si>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</si>
  <si>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</si>
  <si>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</si>
  <si>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</si>
  <si>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</si>
  <si>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</si>
  <si>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</si>
  <si>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</si>
  <si>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</si>
  <si>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</si>
  <si>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</si>
  <si>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</si>
  <si>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</si>
  <si>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</si>
  <si>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</si>
  <si>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</si>
  <si>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</si>
  <si>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</si>
  <si>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</si>
  <si>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</si>
  <si>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</si>
  <si>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</si>
  <si>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</si>
  <si>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</si>
  <si>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</si>
  <si>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</si>
  <si>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</si>
  <si>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</si>
  <si>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</si>
  <si>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</si>
  <si>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</si>
  <si>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</si>
  <si>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</si>
  <si>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</si>
  <si>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</si>
  <si>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</si>
  <si>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</si>
  <si>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</si>
  <si>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</si>
  <si>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</si>
  <si>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</si>
  <si>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</si>
  <si>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</si>
  <si>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</si>
  <si>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</si>
  <si>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</si>
  <si>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</si>
  <si>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</si>
  <si>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</si>
  <si>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</si>
  <si>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</si>
  <si>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</si>
  <si>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</si>
  <si>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</si>
  <si>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</si>
  <si>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</si>
  <si>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</si>
  <si>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</si>
  <si>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</si>
  <si>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</si>
  <si>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</si>
  <si>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</si>
  <si>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</si>
  <si>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</si>
  <si>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</si>
  <si>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</si>
  <si>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</si>
  <si>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</si>
  <si>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</si>
  <si>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</si>
  <si>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</si>
  <si>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</si>
  <si>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</si>
  <si>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</si>
  <si>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</si>
  <si>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</si>
  <si>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</si>
  <si>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</si>
  <si>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</si>
  <si>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</si>
  <si>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</si>
  <si>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</si>
  <si>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</si>
  <si>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</si>
  <si>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</si>
  <si>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</si>
  <si>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</si>
  <si>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</si>
  <si>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</si>
  <si>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</si>
  <si>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</si>
  <si>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</si>
  <si>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</si>
  <si>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</si>
  <si>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</si>
  <si>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</si>
  <si>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</si>
  <si>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</si>
  <si>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</si>
  <si>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</si>
  <si>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</si>
  <si>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</si>
  <si>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</si>
  <si>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</si>
  <si>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</si>
  <si>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</si>
  <si>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</si>
  <si>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</si>
  <si>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</si>
  <si>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</si>
  <si>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</si>
  <si>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</si>
  <si>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</si>
  <si>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</si>
  <si>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</si>
  <si>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</si>
  <si>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</si>
  <si>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</si>
  <si>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</si>
  <si>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</si>
  <si>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</si>
  <si>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</si>
  <si>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</si>
  <si>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</si>
  <si>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</si>
  <si>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</si>
  <si>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</si>
  <si>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</si>
  <si>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</si>
  <si>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</si>
  <si>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</si>
  <si>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</si>
  <si>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</si>
  <si>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</si>
  <si>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</si>
  <si>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</si>
  <si>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</si>
  <si>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</si>
  <si>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</si>
  <si>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</si>
  <si>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</si>
  <si>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</si>
  <si>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</si>
  <si>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</si>
  <si>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</si>
  <si>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</si>
  <si>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</si>
  <si>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</si>
  <si>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</si>
  <si>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</si>
  <si>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</si>
  <si>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</si>
  <si>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</si>
  <si>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</si>
  <si>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</si>
  <si>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</si>
  <si>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</si>
  <si>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</si>
  <si>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</si>
  <si>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</si>
  <si>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</si>
  <si>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</si>
  <si>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</si>
  <si>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</si>
  <si>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</si>
  <si>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</si>
  <si>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</si>
  <si>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</si>
  <si>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</si>
  <si>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</si>
  <si>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</si>
  <si>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</si>
  <si>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</si>
  <si>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</si>
  <si>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</si>
  <si>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</si>
  <si>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</si>
  <si>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</si>
  <si>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</si>
  <si>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</si>
  <si>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</si>
  <si>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</si>
  <si>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</si>
  <si>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</si>
  <si>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</si>
  <si>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</si>
  <si>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</si>
  <si>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</si>
  <si>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</si>
  <si>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</si>
  <si>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</si>
  <si>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</si>
  <si>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</si>
  <si>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</si>
  <si>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</si>
  <si>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</si>
  <si>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</si>
  <si>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</si>
  <si>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</si>
  <si>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</si>
  <si>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</si>
  <si>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</si>
  <si>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</si>
  <si>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</si>
  <si>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</si>
  <si>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</si>
  <si>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</si>
  <si>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</si>
  <si>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</si>
  <si>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</si>
  <si>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</si>
  <si>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</si>
  <si>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</si>
  <si>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</si>
  <si>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</si>
  <si>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</si>
  <si>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</si>
  <si>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</si>
  <si>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</si>
  <si>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</si>
  <si>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</si>
  <si>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</si>
  <si>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</si>
  <si>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</si>
  <si>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</si>
  <si>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</si>
  <si>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</si>
  <si>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</si>
  <si>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</si>
  <si>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</si>
  <si>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</si>
  <si>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</si>
  <si>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</si>
  <si>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</si>
  <si>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</si>
  <si>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</si>
  <si>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</si>
  <si>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</si>
  <si>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</si>
  <si>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</si>
  <si>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</si>
  <si>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</si>
  <si>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</si>
  <si>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</si>
  <si>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</si>
  <si>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</si>
  <si>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</si>
  <si>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</si>
  <si>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</si>
  <si>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</si>
  <si>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</si>
  <si>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</si>
  <si>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</si>
  <si>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</si>
  <si>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</si>
  <si>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</si>
  <si>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</si>
  <si>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</si>
  <si>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</si>
  <si>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</si>
  <si>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</si>
  <si>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</si>
  <si>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</si>
  <si>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</si>
  <si>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</si>
  <si>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</si>
  <si>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</si>
  <si>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</si>
  <si>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</si>
  <si>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</si>
  <si>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</si>
  <si>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</si>
  <si>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</si>
  <si>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</si>
  <si>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</si>
  <si>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</si>
  <si>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</si>
  <si>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</si>
  <si>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</si>
  <si>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</si>
  <si>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</si>
  <si>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</si>
  <si>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</si>
  <si>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</si>
  <si>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</si>
  <si>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</si>
  <si>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</si>
  <si>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</si>
  <si>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</si>
  <si>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</si>
  <si>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</si>
  <si>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</si>
  <si>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</si>
  <si>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</si>
  <si>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</si>
  <si>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</si>
  <si>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</si>
  <si>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</si>
  <si>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</si>
  <si>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</si>
  <si>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</si>
  <si>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</si>
  <si>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</si>
  <si>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</si>
  <si>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</si>
  <si>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</si>
  <si>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</si>
  <si>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</si>
  <si>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</si>
  <si>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</si>
  <si>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</si>
  <si>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</si>
  <si>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</si>
  <si>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</si>
  <si>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</si>
  <si>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</si>
  <si>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</si>
  <si>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</si>
  <si>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</si>
  <si>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</si>
  <si>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</si>
  <si>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</si>
  <si>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</si>
  <si>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</si>
  <si>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</si>
  <si>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</si>
  <si>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</si>
  <si>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</si>
  <si>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</si>
  <si>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</si>
  <si>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</si>
  <si>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</si>
  <si>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</si>
  <si>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</si>
  <si>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</si>
  <si>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</si>
  <si>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</si>
  <si>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</si>
  <si>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</si>
  <si>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</si>
  <si>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</si>
  <si>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</si>
  <si>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</si>
  <si>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</si>
  <si>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</si>
  <si>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</si>
  <si>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</si>
  <si>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</si>
  <si>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</si>
  <si>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</si>
  <si>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</si>
  <si>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</si>
  <si>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</si>
  <si>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</si>
  <si>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</si>
  <si>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</si>
  <si>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</si>
  <si>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</si>
  <si>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</si>
  <si>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</si>
  <si>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</si>
  <si>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</si>
  <si>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</si>
  <si>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</si>
  <si>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</si>
  <si>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</si>
  <si>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</si>
  <si>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</si>
  <si>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</si>
  <si>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</si>
  <si>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</si>
  <si>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</si>
  <si>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</si>
  <si>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</si>
  <si>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</si>
  <si>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</si>
  <si>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</si>
  <si>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</si>
  <si>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</si>
  <si>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</si>
  <si>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</si>
  <si>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</si>
  <si>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</si>
  <si>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</si>
  <si>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</si>
  <si>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</si>
  <si>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</si>
  <si>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</si>
  <si>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</si>
  <si>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</si>
  <si>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</si>
  <si>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</si>
  <si>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</si>
  <si>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</si>
  <si>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</si>
  <si>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</si>
  <si>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</si>
  <si>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</si>
  <si>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</si>
  <si>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</si>
  <si>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</si>
  <si>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</si>
  <si>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</si>
  <si>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</si>
  <si>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</si>
  <si>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</si>
  <si>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</si>
  <si>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</si>
  <si>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</si>
  <si>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</si>
  <si>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</si>
  <si>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</si>
  <si>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</si>
  <si>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</si>
  <si>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</si>
  <si>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</si>
  <si>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</si>
  <si>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</si>
  <si>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</si>
  <si>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</si>
  <si>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</si>
  <si>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</si>
  <si>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</si>
  <si>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</si>
  <si>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</si>
  <si>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</si>
  <si>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</si>
  <si>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</si>
  <si>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</si>
  <si>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</si>
  <si>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</si>
  <si>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</si>
  <si>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</si>
  <si>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</si>
  <si>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</si>
  <si>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</si>
  <si>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</si>
  <si>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</si>
  <si>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</si>
  <si>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</si>
  <si>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</si>
  <si>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</si>
  <si>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</si>
  <si>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</si>
  <si>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</si>
  <si>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</si>
  <si>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</si>
  <si>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</si>
  <si>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</si>
  <si>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</si>
  <si>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</si>
  <si>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</si>
  <si>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</si>
  <si>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</si>
  <si>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</si>
  <si>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</si>
  <si>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</si>
  <si>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</si>
  <si>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</si>
  <si>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</si>
  <si>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</si>
  <si>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</si>
  <si>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</si>
  <si>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</si>
  <si>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</si>
  <si>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</si>
  <si>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</si>
  <si>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</si>
  <si>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</si>
  <si>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</si>
  <si>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</si>
  <si>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</si>
  <si>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</si>
  <si>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</si>
  <si>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</si>
  <si>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</si>
  <si>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</si>
  <si>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</si>
  <si>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</si>
  <si>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</si>
  <si>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</si>
  <si>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</si>
  <si>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</si>
  <si>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</si>
  <si>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</si>
  <si>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</si>
  <si>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</si>
  <si>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</si>
  <si>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</si>
  <si>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</si>
  <si>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</si>
  <si>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</si>
  <si>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</si>
  <si>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</si>
  <si>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</si>
  <si>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</si>
  <si>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</si>
  <si>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</si>
  <si>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</si>
  <si>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</si>
  <si>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</si>
  <si>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</si>
  <si>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</si>
  <si>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</si>
  <si>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</si>
  <si>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</si>
  <si>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</si>
  <si>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</si>
  <si>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</si>
  <si>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</si>
  <si>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</si>
  <si>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</si>
  <si>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</si>
  <si>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</si>
  <si>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</si>
  <si>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</si>
  <si>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</si>
  <si>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</si>
  <si>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</si>
  <si>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</si>
  <si>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</si>
  <si>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</si>
  <si>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</si>
  <si>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</si>
  <si>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</si>
  <si>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</si>
  <si>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</si>
  <si>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</si>
  <si>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</si>
  <si>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</si>
  <si>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</si>
  <si>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</si>
  <si>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</si>
  <si>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</si>
  <si>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</si>
  <si>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</si>
  <si>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</si>
  <si>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</si>
  <si>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</si>
  <si>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</si>
  <si>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</si>
  <si>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</si>
  <si>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</si>
  <si>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</si>
  <si>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</si>
  <si>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</si>
  <si>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</si>
  <si>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</si>
  <si>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</si>
  <si>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</si>
  <si>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</si>
  <si>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</si>
  <si>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</si>
  <si>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</si>
  <si>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</si>
  <si>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</si>
  <si>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</si>
  <si>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</si>
  <si>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</si>
  <si>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</si>
  <si>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</si>
  <si>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</si>
  <si>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</si>
  <si>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</si>
  <si>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</si>
  <si>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</si>
  <si>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</si>
  <si>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</si>
  <si>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</si>
  <si>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</si>
  <si>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</si>
  <si>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</si>
  <si>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</si>
  <si>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</si>
  <si>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</si>
  <si>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</si>
  <si>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</si>
  <si>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</si>
  <si>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</si>
  <si>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</si>
  <si>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</si>
  <si>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</si>
  <si>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</si>
  <si>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</si>
  <si>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</si>
  <si>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</si>
  <si>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</si>
  <si>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</si>
  <si>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</si>
  <si>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</si>
  <si>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</si>
  <si>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</si>
  <si>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</si>
  <si>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</si>
  <si>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</si>
  <si>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</si>
  <si>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</si>
  <si>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</si>
  <si>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</si>
  <si>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</si>
  <si>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</si>
  <si>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</si>
  <si>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</si>
  <si>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</si>
  <si>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</si>
  <si>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</si>
  <si>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</si>
  <si>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</si>
  <si>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</si>
  <si>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</si>
  <si>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</si>
  <si>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</si>
  <si>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</si>
  <si>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</si>
  <si>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</si>
  <si>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</si>
  <si>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</si>
  <si>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</si>
  <si>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</si>
  <si>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</si>
  <si>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</si>
  <si>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</si>
  <si>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</si>
  <si>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</si>
  <si>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</si>
  <si>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</si>
  <si>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</si>
  <si>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</si>
  <si>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</si>
  <si>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</si>
  <si>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</si>
  <si>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</si>
  <si>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</si>
  <si>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</si>
  <si>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</si>
  <si>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</si>
  <si>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</si>
  <si>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</si>
  <si>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</si>
  <si>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</si>
  <si>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</si>
  <si>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</si>
  <si>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</si>
  <si>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</si>
  <si>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</si>
  <si>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</si>
  <si>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</si>
  <si>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</si>
  <si>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</si>
  <si>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</si>
  <si>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</si>
  <si>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</si>
  <si>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</si>
  <si>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</si>
  <si>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</si>
  <si>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</si>
  <si>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</si>
  <si>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</si>
  <si>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</si>
  <si>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</si>
  <si>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</si>
  <si>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</si>
  <si>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</si>
  <si>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</si>
  <si>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</si>
  <si>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</si>
  <si>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</si>
  <si>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</si>
  <si>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</si>
  <si>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</si>
  <si>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</si>
  <si>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</si>
  <si>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</si>
  <si>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</si>
  <si>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</si>
  <si>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</si>
  <si>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</si>
  <si>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</si>
  <si>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</si>
  <si>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</si>
  <si>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</si>
  <si>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</si>
  <si>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</si>
  <si>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</si>
  <si>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</si>
  <si>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</si>
  <si>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</si>
  <si>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</si>
  <si>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</si>
  <si>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</si>
  <si>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</si>
  <si>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</si>
  <si>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</si>
  <si>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</si>
  <si>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</si>
  <si>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</si>
  <si>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</si>
  <si>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</si>
  <si>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</si>
  <si>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</si>
  <si>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</si>
  <si>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</si>
  <si>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</si>
  <si>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</si>
  <si>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</si>
  <si>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</si>
  <si>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</si>
  <si>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</si>
  <si>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</si>
  <si>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</si>
  <si>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</si>
  <si>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</si>
  <si>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</si>
  <si>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</si>
  <si>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</si>
  <si>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</si>
  <si>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</si>
  <si>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</si>
  <si>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</si>
  <si>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</si>
  <si>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</si>
  <si>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</si>
  <si>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</si>
  <si>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</si>
  <si>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</si>
  <si>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</si>
  <si>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</si>
  <si>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</si>
  <si>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</si>
  <si>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</si>
  <si>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</si>
  <si>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</si>
  <si>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</si>
  <si>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</si>
  <si>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</si>
  <si>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</si>
  <si>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</si>
  <si>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</si>
  <si>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</si>
  <si>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</si>
  <si>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</si>
  <si>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</si>
  <si>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</si>
  <si>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</si>
  <si>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</si>
  <si>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</si>
  <si>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</si>
  <si>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</si>
  <si>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</si>
  <si>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</si>
  <si>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</si>
  <si>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</si>
  <si>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</si>
  <si>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</si>
  <si>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</si>
  <si>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</si>
  <si>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</si>
  <si>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</si>
  <si>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</si>
  <si>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</si>
  <si>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</si>
  <si>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</si>
  <si>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</si>
  <si>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</si>
  <si>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</si>
  <si>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</si>
  <si>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</si>
  <si>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</si>
  <si>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</si>
  <si>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</si>
  <si>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</si>
  <si>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</si>
  <si>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</si>
  <si>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</si>
  <si>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</si>
  <si>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</si>
  <si>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</si>
  <si>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</si>
  <si>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</si>
  <si>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</si>
  <si>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</si>
  <si>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</si>
  <si>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</si>
  <si>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</si>
  <si>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</si>
  <si>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</si>
  <si>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</si>
  <si>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</si>
  <si>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</si>
  <si>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</si>
  <si>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</si>
  <si>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</si>
  <si>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</si>
  <si>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</si>
  <si>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</si>
  <si>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</si>
  <si>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</si>
  <si>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</si>
  <si>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</si>
  <si>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</si>
  <si>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</si>
  <si>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</si>
  <si>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</si>
  <si>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</si>
  <si>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</si>
  <si>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</si>
  <si>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</si>
  <si>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</si>
  <si>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</si>
  <si>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</si>
  <si>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</si>
  <si>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</si>
  <si>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</si>
  <si>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</si>
  <si>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</si>
  <si>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</si>
  <si>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</si>
  <si>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</si>
  <si>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</si>
  <si>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</si>
  <si>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</si>
  <si>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</si>
  <si>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</si>
  <si>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</si>
  <si>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</si>
  <si>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</si>
  <si>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</si>
  <si>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</si>
  <si>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</si>
  <si>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</si>
  <si>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</si>
  <si>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</si>
  <si>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</si>
  <si>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</si>
  <si>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</si>
  <si>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</si>
  <si>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</si>
  <si>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</si>
  <si>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</si>
  <si>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</si>
  <si>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</si>
  <si>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</si>
  <si>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</si>
  <si>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</si>
  <si>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</si>
  <si>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</si>
  <si>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</si>
  <si>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</si>
  <si>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</si>
  <si>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</si>
  <si>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</si>
  <si>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</si>
  <si>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</si>
  <si>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</si>
  <si>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</si>
  <si>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</si>
  <si>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</si>
  <si>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</si>
  <si>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</si>
  <si>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</si>
  <si>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</si>
  <si>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</si>
  <si>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</si>
  <si>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</si>
  <si>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</si>
  <si>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</si>
  <si>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</si>
  <si>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</si>
  <si>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</si>
  <si>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</si>
  <si>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</si>
  <si>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</si>
  <si>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</si>
  <si>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</si>
  <si>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</si>
  <si>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</si>
  <si>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</si>
  <si>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</si>
  <si>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</si>
  <si>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</si>
  <si>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</si>
  <si>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</si>
  <si>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</si>
  <si>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</si>
  <si>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</si>
  <si>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</si>
  <si>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</si>
  <si>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</si>
  <si>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</si>
  <si>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</si>
  <si>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</si>
  <si>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</si>
  <si>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</si>
  <si>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</si>
  <si>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</si>
  <si>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</si>
  <si>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</si>
  <si>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</si>
  <si>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</si>
  <si>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</si>
  <si>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</si>
  <si>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</si>
  <si>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</si>
  <si>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</si>
  <si>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</si>
  <si>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</si>
  <si>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</si>
  <si>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</si>
  <si>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</si>
  <si>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</si>
  <si>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</si>
  <si>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</si>
  <si>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</si>
  <si>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</si>
  <si>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</si>
  <si>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</si>
  <si>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</si>
  <si>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</si>
  <si>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</si>
  <si>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</si>
  <si>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</si>
  <si>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</si>
  <si>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</si>
  <si>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</si>
  <si>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</si>
  <si>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</si>
  <si>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</si>
  <si>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</si>
  <si>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</si>
  <si>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</si>
  <si>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</si>
  <si>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</si>
  <si>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</si>
  <si>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</si>
  <si>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</si>
  <si>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</si>
  <si>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</si>
  <si>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</si>
  <si>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</si>
  <si>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</si>
  <si>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</si>
  <si>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</si>
  <si>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</si>
  <si>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</si>
  <si>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</si>
  <si>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</si>
  <si>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</si>
  <si>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</si>
  <si>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</si>
  <si>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</si>
  <si>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</si>
  <si>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</si>
  <si>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</si>
  <si>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</si>
  <si>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</si>
  <si>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</si>
  <si>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</si>
  <si>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</si>
  <si>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</si>
  <si>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</si>
  <si>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</si>
  <si>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</si>
  <si>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</si>
  <si>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</si>
  <si>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</si>
  <si>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</si>
  <si>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</si>
  <si>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</si>
  <si>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</si>
  <si>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</si>
  <si>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</si>
  <si>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</si>
  <si>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</si>
  <si>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</si>
  <si>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</si>
  <si>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</si>
  <si>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</si>
  <si>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</si>
  <si>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</si>
  <si>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</si>
  <si>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</si>
  <si>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</si>
  <si>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</si>
  <si>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</si>
  <si>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</si>
  <si>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</si>
  <si>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</si>
  <si>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</si>
  <si>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</si>
  <si>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</si>
  <si>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</si>
  <si>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</si>
  <si>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</si>
  <si>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</si>
  <si>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</si>
  <si>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</si>
  <si>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</si>
  <si>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</si>
  <si>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</si>
  <si>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</si>
  <si>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</si>
  <si>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</si>
  <si>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</si>
  <si>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</si>
  <si>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</si>
  <si>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</si>
  <si>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</si>
  <si>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</si>
  <si>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</si>
  <si>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</si>
  <si>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</si>
  <si>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</si>
  <si>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</si>
  <si>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</si>
  <si>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</si>
  <si>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</si>
  <si>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</si>
  <si>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</si>
  <si>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</si>
  <si>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</si>
  <si>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</si>
  <si>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</si>
  <si>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</si>
  <si>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</si>
  <si>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</si>
  <si>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</si>
  <si>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</si>
  <si>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</si>
  <si>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</si>
  <si>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</si>
  <si>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</si>
  <si>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</si>
  <si>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</si>
  <si>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</si>
  <si>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</si>
  <si>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</si>
  <si>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</si>
  <si>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</si>
  <si>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</si>
  <si>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</si>
  <si>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</si>
  <si>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</si>
  <si>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</si>
  <si>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</si>
  <si>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</si>
  <si>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</si>
  <si>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</si>
  <si>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</si>
  <si>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</si>
  <si>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</si>
  <si>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</si>
  <si>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</si>
  <si>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</si>
  <si>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</si>
  <si>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</si>
  <si>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</si>
  <si>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</si>
  <si>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</si>
  <si>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</si>
  <si>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</si>
  <si>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</si>
  <si>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</si>
  <si>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</si>
  <si>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</si>
  <si>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</si>
  <si>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</si>
  <si>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</si>
  <si>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</si>
  <si>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</si>
  <si>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</si>
  <si>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</si>
  <si>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</si>
  <si>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</si>
  <si>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</si>
  <si>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</si>
  <si>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</si>
  <si>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</si>
  <si>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</si>
  <si>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</si>
  <si>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</si>
  <si>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</si>
  <si>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</si>
  <si>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</si>
  <si>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</si>
  <si>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</si>
  <si>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</si>
  <si>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</si>
  <si>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</si>
  <si>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</si>
  <si>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</si>
  <si>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</si>
  <si>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</si>
  <si>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</si>
  <si>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</si>
  <si>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</si>
  <si>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</si>
  <si>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</si>
  <si>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</si>
  <si>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</si>
  <si>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</si>
  <si>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</si>
  <si>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</si>
  <si>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</si>
  <si>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</si>
  <si>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</si>
  <si>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</si>
  <si>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</si>
  <si>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</si>
  <si>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</si>
  <si>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</si>
  <si>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</si>
  <si>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</si>
  <si>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</si>
  <si>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</si>
  <si>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</si>
  <si>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</si>
  <si>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</si>
  <si>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</si>
  <si>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</si>
  <si>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</si>
  <si>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</si>
  <si>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</si>
  <si>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</si>
  <si>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</si>
  <si>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</si>
  <si>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</si>
  <si>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</si>
  <si>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</si>
  <si>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</si>
  <si>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</si>
  <si>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</si>
  <si>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</si>
  <si>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</si>
  <si>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</si>
  <si>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</si>
  <si>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</si>
  <si>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</si>
  <si>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</si>
  <si>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</si>
  <si>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</si>
  <si>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</si>
  <si>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</si>
  <si>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</si>
  <si>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</si>
  <si>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</si>
  <si>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</si>
  <si>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</si>
  <si>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</si>
  <si>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</si>
  <si>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</si>
  <si>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</si>
  <si>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</si>
  <si>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</si>
  <si>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</si>
  <si>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</si>
  <si>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</si>
  <si>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</si>
  <si>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</si>
  <si>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</si>
  <si>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</si>
  <si>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</si>
  <si>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</si>
  <si>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</si>
  <si>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</si>
  <si>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</si>
  <si>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</si>
  <si>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</si>
  <si>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</si>
  <si>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</si>
  <si>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</si>
  <si>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</si>
  <si>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</si>
  <si>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</si>
  <si>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</si>
  <si>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</si>
  <si>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</si>
  <si>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</si>
  <si>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</si>
  <si>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</si>
  <si>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</si>
  <si>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</si>
  <si>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</si>
  <si>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</si>
  <si>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</si>
  <si>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</si>
  <si>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</si>
  <si>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</si>
  <si>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</si>
  <si>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</si>
  <si>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</si>
  <si>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</si>
  <si>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</si>
  <si>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</si>
  <si>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</si>
  <si>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</si>
  <si>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</si>
  <si>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</si>
  <si>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</si>
  <si>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</si>
  <si>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</si>
  <si>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</si>
  <si>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</si>
  <si>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</si>
  <si>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</si>
  <si>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</si>
  <si>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</si>
  <si>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</si>
  <si>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</si>
  <si>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</si>
  <si>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</si>
  <si>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</si>
  <si>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</si>
  <si>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</si>
  <si>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</si>
  <si>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</si>
  <si>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</si>
  <si>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</si>
  <si>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</si>
  <si>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</si>
  <si>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</si>
  <si>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</si>
  <si>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</si>
  <si>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</si>
  <si>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</si>
  <si>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</si>
  <si>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</si>
  <si>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</si>
  <si>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</si>
  <si>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</si>
  <si>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</si>
  <si>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</si>
  <si>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</si>
  <si>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</si>
  <si>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</si>
  <si>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</si>
  <si>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</si>
  <si>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</si>
  <si>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</si>
  <si>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</si>
  <si>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</si>
  <si>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</si>
  <si>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</si>
  <si>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</si>
  <si>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</si>
  <si>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</si>
  <si>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</si>
  <si>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</si>
  <si>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</si>
  <si>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</si>
  <si>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</si>
  <si>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</si>
  <si>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</si>
  <si>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</si>
  <si>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</si>
  <si>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</si>
  <si>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</si>
  <si>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</si>
  <si>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</si>
  <si>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</si>
  <si>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</si>
  <si>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</si>
  <si>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</si>
  <si>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</si>
  <si>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</si>
  <si>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</si>
  <si>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</si>
  <si>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</si>
  <si>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</si>
  <si>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</si>
  <si>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</si>
  <si>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</si>
  <si>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</si>
  <si>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</si>
  <si>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</si>
  <si>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</si>
  <si>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</si>
  <si>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</si>
  <si>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</si>
  <si>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</si>
  <si>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</si>
  <si>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</si>
  <si>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</si>
  <si>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</si>
  <si>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</si>
  <si>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</si>
  <si>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</si>
  <si>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</si>
  <si>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</si>
  <si>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</si>
  <si>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</si>
  <si>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</si>
  <si>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</si>
  <si>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</si>
  <si>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</si>
  <si>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</si>
  <si>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</si>
  <si>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</si>
  <si>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</si>
  <si>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</si>
  <si>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</si>
  <si>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</si>
  <si>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</si>
  <si>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</si>
  <si>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</si>
  <si>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</si>
  <si>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</si>
  <si>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</si>
  <si>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</si>
  <si>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</si>
  <si>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</si>
  <si>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</si>
  <si>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</si>
  <si>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</si>
  <si>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</si>
  <si>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</si>
  <si>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</si>
  <si>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</si>
  <si>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</si>
  <si>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</si>
  <si>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</si>
  <si>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</si>
  <si>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</si>
  <si>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</si>
  <si>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</si>
  <si>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</si>
  <si>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</si>
  <si>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</si>
  <si>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</si>
  <si>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</si>
  <si>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</si>
  <si>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</si>
  <si>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</si>
  <si>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</si>
  <si>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</si>
  <si>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</si>
  <si>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</si>
  <si>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</si>
  <si>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</si>
  <si>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</si>
  <si>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</si>
  <si>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</si>
  <si>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</si>
  <si>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</si>
  <si>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</si>
  <si>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</si>
  <si>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</si>
  <si>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</si>
  <si>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</si>
  <si>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</si>
  <si>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</si>
  <si>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</si>
  <si>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</si>
  <si>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</si>
  <si>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</si>
  <si>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</si>
  <si>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</si>
  <si>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</si>
  <si>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</si>
  <si>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</si>
  <si>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</si>
  <si>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</si>
  <si>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</si>
  <si>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</si>
  <si>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</si>
  <si>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</si>
  <si>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</si>
  <si>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</si>
  <si>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</si>
  <si>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</si>
  <si>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</si>
  <si>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</si>
  <si>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</si>
  <si>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</si>
  <si>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</si>
  <si>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</si>
  <si>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</si>
  <si>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</si>
  <si>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</si>
  <si>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</si>
  <si>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</si>
  <si>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</si>
  <si>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</si>
  <si>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</si>
  <si>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</si>
  <si>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</si>
  <si>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</si>
  <si>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</si>
  <si>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</si>
  <si>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</si>
  <si>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</si>
  <si>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</si>
  <si>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</si>
  <si>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</si>
  <si>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</si>
  <si>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</si>
  <si>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</si>
  <si>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</si>
  <si>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</si>
  <si>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</si>
  <si>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</si>
  <si>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</si>
  <si>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</si>
  <si>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</si>
  <si>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</si>
  <si>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</si>
  <si>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</si>
  <si>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</si>
  <si>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</si>
  <si>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</si>
  <si>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</si>
  <si>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</si>
  <si>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</si>
  <si>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</si>
  <si>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</si>
  <si>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</si>
  <si>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</si>
  <si>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</si>
  <si>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</si>
  <si>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</si>
  <si>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</si>
  <si>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</si>
  <si>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</si>
  <si>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</si>
  <si>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</si>
  <si>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</si>
  <si>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</si>
  <si>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</si>
  <si>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</si>
  <si>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</si>
  <si>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</si>
  <si>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</si>
  <si>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</si>
  <si>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</si>
  <si>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</si>
  <si>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</si>
  <si>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</si>
  <si>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</si>
  <si>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</si>
  <si>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</si>
  <si>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</si>
  <si>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</si>
  <si>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</si>
  <si>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</si>
  <si>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</si>
  <si>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</si>
  <si>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</si>
  <si>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</si>
  <si>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</si>
  <si>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</si>
  <si>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</si>
  <si>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</si>
  <si>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</si>
  <si>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</si>
  <si>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</si>
  <si>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</si>
  <si>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</si>
  <si>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</si>
  <si>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</si>
  <si>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</si>
  <si>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</si>
  <si>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</si>
  <si>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</si>
  <si>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</si>
  <si>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</si>
  <si>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</si>
  <si>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</si>
  <si>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</si>
  <si>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</si>
  <si>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</si>
  <si>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</si>
  <si>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</si>
  <si>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</si>
  <si>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</si>
  <si>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</si>
  <si>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</si>
  <si>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</si>
  <si>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</si>
  <si>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</si>
  <si>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</si>
  <si>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</si>
  <si>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</si>
  <si>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</si>
  <si>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</si>
  <si>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</si>
  <si>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</si>
  <si>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</si>
  <si>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</si>
  <si>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</si>
  <si>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</si>
  <si>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</si>
  <si>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</si>
  <si>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</si>
  <si>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</si>
  <si>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</si>
  <si>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</si>
  <si>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</si>
  <si>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</si>
  <si>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</si>
  <si>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</si>
  <si>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</si>
  <si>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</si>
  <si>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</si>
  <si>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</si>
  <si>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</si>
  <si>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</si>
  <si>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</si>
  <si>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</si>
  <si>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</si>
  <si>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</si>
  <si>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</si>
  <si>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</si>
  <si>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</si>
  <si>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</si>
  <si>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</si>
  <si>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</si>
  <si>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</si>
  <si>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</si>
  <si>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</si>
  <si>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</si>
  <si>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</si>
  <si>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</si>
  <si>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</si>
  <si>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</si>
  <si>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</si>
  <si>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</si>
  <si>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</si>
  <si>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</si>
  <si>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</si>
  <si>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</si>
  <si>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</si>
  <si>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</si>
  <si>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</si>
  <si>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</si>
  <si>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</si>
  <si>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</si>
  <si>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</si>
  <si>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</si>
  <si>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</si>
  <si>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</si>
  <si>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</si>
  <si>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</si>
  <si>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</si>
  <si>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</si>
  <si>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</si>
  <si>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</si>
  <si>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</si>
  <si>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</si>
  <si>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</si>
  <si>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</si>
  <si>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</si>
  <si>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</si>
  <si>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</si>
  <si>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</si>
  <si>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</si>
  <si>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</si>
  <si>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</si>
  <si>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</si>
  <si>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</si>
  <si>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</si>
  <si>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</si>
  <si>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</si>
  <si>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</si>
  <si>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</si>
  <si>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</si>
  <si>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</si>
  <si>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</si>
  <si>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</si>
  <si>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</si>
  <si>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</si>
  <si>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</si>
  <si>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</si>
  <si>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</si>
  <si>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</si>
  <si>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</si>
  <si>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</si>
  <si>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</si>
  <si>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</si>
  <si>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</si>
  <si>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</si>
  <si>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</si>
  <si>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</si>
  <si>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</si>
  <si>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</si>
  <si>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</si>
  <si>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</si>
  <si>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</si>
  <si>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</si>
  <si>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</si>
  <si>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</si>
  <si>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</si>
  <si>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</si>
  <si>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</si>
  <si>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</si>
  <si>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</si>
  <si>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</si>
  <si>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</si>
  <si>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</si>
  <si>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</si>
  <si>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</si>
  <si>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</si>
  <si>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</si>
  <si>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</si>
  <si>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</si>
  <si>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</si>
  <si>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</si>
  <si>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</si>
  <si>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</si>
  <si>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</si>
  <si>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</si>
  <si>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</si>
  <si>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</si>
  <si>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</si>
  <si>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</si>
  <si>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</si>
  <si>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</si>
  <si>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</si>
  <si>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</si>
  <si>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</si>
  <si>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</si>
  <si>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</si>
  <si>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</si>
  <si>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</si>
  <si>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</si>
  <si>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</si>
  <si>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</si>
  <si>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</si>
  <si>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</si>
  <si>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</si>
  <si>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</si>
  <si>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</si>
  <si>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</si>
  <si>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</si>
  <si>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</si>
  <si>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</si>
  <si>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</si>
  <si>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</si>
  <si>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</si>
  <si>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</si>
  <si>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</si>
  <si>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</si>
  <si>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</si>
  <si>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</si>
  <si>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</si>
  <si>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</si>
  <si>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</si>
  <si>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</si>
  <si>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</si>
  <si>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</si>
  <si>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</si>
  <si>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</si>
  <si>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</si>
  <si>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</si>
  <si>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</si>
  <si>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</si>
  <si>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</si>
  <si>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</si>
  <si>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</si>
  <si>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</si>
  <si>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</si>
  <si>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</si>
  <si>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</si>
  <si>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</si>
  <si>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</si>
  <si>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</si>
  <si>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</si>
  <si>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</si>
  <si>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</si>
  <si>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</si>
  <si>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</si>
  <si>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</si>
  <si>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</si>
  <si>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</si>
  <si>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</si>
  <si>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</si>
  <si>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</si>
  <si>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</si>
  <si>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</si>
  <si>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</si>
  <si>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</si>
  <si>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</si>
  <si>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</si>
  <si>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</si>
  <si>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</si>
  <si>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</si>
  <si>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</si>
  <si>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</si>
  <si>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</si>
  <si>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</si>
  <si>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</si>
  <si>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</si>
  <si>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</si>
  <si>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</si>
  <si>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</si>
  <si>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</si>
  <si>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</si>
  <si>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</si>
  <si>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</si>
  <si>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</si>
  <si>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</si>
  <si>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</si>
  <si>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</si>
  <si>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</si>
  <si>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</si>
  <si>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</si>
  <si>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</si>
  <si>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</si>
  <si>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</si>
  <si>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</si>
  <si>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</si>
  <si>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</si>
  <si>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</si>
  <si>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</si>
  <si>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</si>
  <si>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</si>
  <si>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</si>
  <si>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</si>
  <si>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</si>
  <si>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</si>
  <si>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</si>
  <si>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</si>
  <si>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</si>
  <si>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</si>
  <si>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</si>
  <si>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</si>
  <si>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</si>
  <si>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</si>
  <si>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</si>
  <si>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</si>
  <si>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</si>
  <si>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</si>
  <si>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</si>
  <si>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</si>
  <si>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</si>
  <si>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</si>
  <si>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</si>
  <si>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</si>
  <si>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</si>
  <si>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</si>
  <si>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</si>
  <si>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</si>
  <si>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</si>
  <si>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</si>
  <si>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</si>
  <si>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</si>
  <si>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</si>
  <si>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</si>
  <si>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</si>
  <si>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</si>
  <si>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</si>
  <si>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</si>
  <si>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</si>
  <si>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</si>
  <si>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</si>
  <si>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</si>
  <si>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</si>
  <si>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</si>
  <si>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</si>
  <si>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</si>
  <si>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</si>
  <si>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</si>
  <si>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</si>
  <si>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</si>
  <si>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</si>
  <si>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</si>
  <si>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</si>
  <si>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</si>
  <si>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</si>
  <si>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</si>
  <si>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</si>
  <si>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</si>
  <si>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</si>
  <si>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</si>
  <si>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</si>
  <si>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</si>
  <si>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</si>
  <si>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</si>
  <si>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</si>
  <si>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</si>
  <si>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</si>
  <si>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</si>
  <si>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</si>
  <si>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</si>
  <si>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</si>
  <si>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</si>
  <si>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</si>
  <si>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</si>
  <si>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</si>
  <si>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</si>
  <si>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</si>
  <si>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</si>
  <si>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</si>
  <si>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</si>
  <si>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</si>
  <si>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</si>
  <si>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</si>
  <si>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</si>
  <si>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</si>
  <si>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</si>
  <si>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</si>
  <si>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</si>
  <si>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</si>
  <si>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</si>
  <si>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</si>
  <si>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</si>
  <si>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</si>
  <si>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</si>
  <si>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</si>
  <si>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</si>
  <si>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</si>
  <si>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</si>
  <si>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</si>
  <si>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</si>
  <si>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</si>
  <si>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</si>
  <si>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</si>
  <si>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</si>
  <si>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</si>
  <si>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</si>
  <si>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</si>
  <si>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</si>
  <si>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</si>
  <si>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</si>
  <si>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</si>
  <si>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</si>
  <si>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</si>
  <si>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</si>
  <si>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</si>
  <si>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</si>
  <si>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</si>
  <si>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</si>
  <si>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</si>
  <si>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</si>
  <si>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</si>
  <si>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</si>
  <si>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</si>
  <si>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</si>
  <si>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</si>
  <si>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</si>
  <si>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</si>
  <si>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</si>
  <si>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</si>
  <si>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</si>
  <si>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</si>
  <si>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</si>
  <si>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</si>
  <si>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</si>
  <si>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</si>
  <si>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</si>
  <si>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</si>
  <si>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</si>
  <si>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</si>
  <si>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</si>
  <si>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</si>
  <si>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</si>
  <si>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</si>
  <si>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</si>
  <si>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</si>
  <si>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</si>
  <si>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</si>
  <si>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</si>
  <si>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</si>
  <si>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</si>
  <si>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</si>
  <si>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</si>
  <si>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</si>
  <si>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</si>
  <si>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</si>
  <si>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</si>
  <si>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</si>
  <si>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</si>
  <si>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</si>
  <si>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</si>
  <si>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</si>
  <si>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</si>
  <si>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</si>
  <si>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</si>
  <si>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</si>
  <si>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</si>
  <si>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</si>
  <si>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</si>
  <si>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</si>
  <si>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</si>
  <si>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</si>
  <si>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</si>
  <si>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</si>
  <si>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</si>
  <si>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</si>
  <si>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</si>
  <si>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</si>
  <si>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</si>
  <si>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</si>
  <si>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</si>
  <si>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</si>
  <si>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</si>
  <si>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</si>
  <si>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</si>
  <si>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</si>
  <si>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</si>
  <si>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</si>
  <si>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</si>
  <si>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</si>
  <si>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</si>
  <si>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</si>
  <si>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</si>
  <si>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</si>
  <si>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</si>
  <si>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</si>
  <si>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</si>
  <si>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</si>
  <si>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</si>
  <si>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</si>
  <si>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</si>
  <si>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</si>
  <si>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</si>
  <si>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</si>
  <si>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</si>
  <si>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</si>
  <si>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</si>
  <si>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</si>
  <si>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</si>
  <si>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</si>
  <si>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</si>
  <si>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</si>
  <si>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</si>
  <si>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</si>
  <si>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</si>
  <si>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</si>
  <si>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</si>
  <si>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</si>
  <si>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</si>
  <si>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</si>
  <si>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</si>
  <si>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</si>
  <si>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</si>
  <si>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</si>
  <si>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</si>
  <si>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</si>
  <si>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</si>
  <si>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</si>
  <si>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</si>
  <si>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</si>
  <si>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</si>
  <si>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</si>
  <si>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</si>
  <si>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</si>
  <si>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</si>
  <si>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</si>
  <si>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</si>
  <si>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</si>
  <si>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</si>
  <si>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</si>
  <si>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</si>
  <si>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</si>
  <si>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</si>
  <si>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</si>
  <si>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</si>
  <si>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</si>
  <si>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</si>
  <si>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</si>
  <si>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</si>
  <si>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</si>
  <si>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</si>
  <si>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</si>
  <si>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</si>
  <si>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</si>
  <si>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</si>
  <si>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</si>
  <si>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</si>
  <si>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</si>
  <si>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</si>
  <si>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</si>
  <si>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</si>
  <si>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</si>
  <si>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</si>
  <si>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</si>
  <si>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</si>
  <si>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</si>
  <si>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</si>
  <si>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</si>
  <si>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</si>
  <si>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</si>
  <si>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</si>
  <si>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</si>
  <si>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</si>
  <si>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</si>
  <si>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</si>
  <si>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</si>
  <si>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</si>
  <si>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</si>
  <si>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</si>
  <si>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</si>
  <si>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</si>
  <si>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</si>
  <si>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</si>
  <si>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</si>
  <si>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</si>
  <si>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</si>
  <si>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</si>
  <si>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</si>
  <si>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</si>
  <si>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</si>
  <si>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</si>
  <si>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</si>
  <si>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</si>
  <si>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</si>
  <si>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</si>
  <si>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</si>
  <si>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</si>
  <si>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</si>
  <si>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</si>
  <si>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</si>
  <si>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</si>
  <si>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</si>
  <si>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</si>
  <si>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</si>
  <si>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</si>
  <si>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</si>
  <si>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</si>
  <si>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</si>
  <si>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</si>
  <si>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</si>
  <si>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</si>
  <si>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</si>
  <si>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</si>
  <si>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</si>
  <si>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</si>
  <si>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</si>
  <si>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</si>
  <si>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</si>
  <si>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</si>
  <si>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</si>
  <si>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</si>
  <si>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</si>
  <si>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</si>
  <si>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</si>
  <si>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</si>
  <si>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</si>
  <si>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</si>
  <si>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</si>
  <si>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</si>
  <si>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</si>
  <si>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</si>
  <si>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</si>
  <si>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</si>
  <si>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</si>
  <si>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</si>
  <si>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</si>
  <si>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</si>
  <si>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</si>
  <si>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</si>
  <si>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</si>
  <si>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</si>
  <si>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</si>
  <si>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</si>
  <si>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</si>
  <si>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</si>
  <si>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</si>
  <si>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</si>
  <si>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</si>
  <si>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</si>
  <si>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</si>
  <si>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</si>
  <si>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</si>
  <si>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</si>
  <si>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</si>
  <si>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</si>
  <si>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</si>
  <si>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</si>
  <si>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</si>
  <si>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</si>
  <si>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</si>
  <si>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</si>
  <si>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</si>
  <si>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</si>
  <si>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</si>
  <si>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</si>
  <si>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</si>
  <si>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</si>
  <si>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</si>
  <si>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</si>
  <si>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</si>
  <si>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</si>
  <si>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</si>
  <si>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</si>
  <si>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</si>
  <si>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</si>
  <si>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</si>
  <si>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</si>
  <si>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</si>
  <si>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</si>
  <si>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</si>
  <si>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</si>
  <si>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</si>
  <si>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</si>
  <si>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</si>
  <si>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</si>
  <si>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</si>
  <si>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</si>
  <si>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</si>
  <si>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</si>
  <si>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</si>
  <si>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</si>
  <si>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</si>
  <si>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</si>
  <si>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</si>
  <si>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</si>
  <si>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</si>
  <si>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</si>
  <si>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</si>
  <si>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</si>
  <si>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</si>
  <si>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</si>
  <si>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</si>
  <si>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</si>
  <si>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</si>
  <si>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</si>
  <si>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</si>
  <si>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</si>
  <si>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</si>
  <si>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</si>
  <si>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</si>
  <si>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</si>
  <si>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</si>
  <si>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</si>
  <si>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</si>
  <si>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</si>
  <si>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</si>
  <si>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</si>
  <si>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</si>
  <si>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</si>
  <si>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</si>
  <si>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</si>
  <si>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</si>
  <si>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</si>
  <si>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</si>
  <si>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</si>
  <si>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</si>
  <si>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</si>
  <si>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</si>
  <si>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</si>
  <si>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</si>
  <si>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</si>
  <si>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</si>
  <si>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</si>
  <si>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</si>
  <si>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</si>
  <si>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</si>
  <si>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</si>
  <si>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</si>
  <si>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</si>
  <si>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</si>
  <si>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</si>
  <si>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</si>
  <si>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</si>
  <si>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</si>
  <si>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</si>
  <si>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</si>
  <si>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</si>
  <si>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</si>
  <si>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</si>
  <si>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</si>
  <si>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</si>
  <si>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</si>
  <si>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</si>
  <si>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</si>
  <si>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</si>
  <si>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</si>
  <si>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</si>
  <si>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</si>
  <si>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</si>
  <si>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</si>
  <si>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</si>
  <si>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</si>
  <si>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</si>
  <si>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</si>
  <si>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</si>
  <si>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</si>
  <si>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</si>
  <si>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</si>
  <si>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</si>
  <si>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</si>
  <si>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</si>
  <si>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</si>
  <si>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</si>
  <si>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</si>
  <si>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</si>
  <si>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</si>
  <si>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</si>
  <si>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</si>
  <si>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</si>
  <si>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</si>
  <si>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</si>
  <si>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</si>
  <si>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</si>
  <si>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</si>
  <si>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</si>
  <si>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</si>
  <si>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</si>
  <si>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</si>
  <si>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</si>
  <si>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</si>
  <si>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</si>
  <si>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</si>
  <si>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</si>
  <si>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</si>
  <si>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</si>
  <si>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</si>
  <si>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</si>
  <si>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</si>
  <si>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</si>
  <si>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</si>
  <si>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</si>
  <si>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</si>
  <si>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</si>
  <si>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</si>
  <si>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</si>
  <si>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</si>
  <si>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</si>
  <si>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</si>
  <si>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</si>
  <si>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</si>
  <si>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</si>
  <si>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</si>
  <si>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</si>
  <si>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</si>
  <si>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</si>
  <si>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</si>
  <si>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</si>
  <si>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</si>
  <si>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</si>
  <si>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</si>
  <si>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</si>
  <si>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</si>
  <si>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</si>
  <si>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</si>
  <si>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</si>
  <si>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</si>
  <si>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</si>
  <si>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</si>
  <si>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</si>
  <si>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</si>
  <si>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</si>
  <si>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</si>
  <si>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</si>
  <si>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</si>
  <si>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</si>
  <si>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</si>
  <si>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</si>
  <si>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</si>
  <si>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</si>
  <si>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</si>
  <si>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</si>
  <si>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</si>
  <si>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</si>
  <si>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</si>
  <si>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</si>
  <si>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</si>
  <si>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</si>
  <si>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</si>
  <si>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</si>
  <si>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</si>
  <si>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</si>
  <si>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</si>
  <si>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</si>
  <si>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</si>
  <si>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</si>
  <si>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</si>
  <si>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</si>
  <si>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</si>
  <si>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</si>
  <si>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</si>
  <si>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</si>
  <si>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</si>
  <si>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</si>
  <si>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</si>
  <si>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</si>
  <si>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</si>
  <si>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</si>
  <si>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</si>
  <si>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</si>
  <si>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</si>
  <si>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</si>
  <si>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</si>
  <si>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</si>
  <si>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</si>
  <si>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</si>
  <si>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</si>
  <si>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</si>
  <si>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</si>
  <si>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</si>
  <si>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</si>
  <si>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</si>
  <si>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</si>
  <si>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</si>
  <si>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</si>
  <si>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</si>
  <si>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</si>
  <si>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</si>
  <si>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</si>
  <si>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</si>
  <si>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</si>
  <si>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</si>
  <si>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</si>
  <si>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</si>
  <si>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</si>
  <si>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</si>
  <si>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</si>
  <si>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</si>
  <si>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</si>
  <si>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</si>
  <si>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</si>
  <si>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</si>
  <si>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</si>
  <si>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</si>
  <si>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</si>
  <si>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</si>
  <si>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</si>
  <si>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</si>
  <si>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</si>
  <si>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</si>
  <si>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</si>
  <si>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</si>
  <si>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</si>
  <si>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</si>
  <si>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</si>
  <si>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</si>
  <si>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</si>
  <si>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</si>
  <si>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</si>
  <si>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</si>
  <si>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</si>
  <si>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</si>
  <si>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</si>
  <si>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</si>
  <si>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</si>
  <si>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</si>
  <si>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</si>
  <si>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</si>
  <si>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</si>
  <si>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</si>
  <si>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</si>
  <si>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</si>
  <si>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</si>
  <si>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</si>
  <si>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</si>
  <si>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</si>
  <si>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</si>
  <si>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</si>
  <si>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</si>
  <si>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</si>
  <si>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</si>
  <si>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</si>
  <si>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</si>
  <si>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</si>
  <si>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</si>
  <si>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</si>
  <si>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</si>
  <si>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</si>
  <si>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</si>
  <si>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</si>
  <si>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</si>
  <si>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</si>
  <si>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</si>
  <si>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</si>
  <si>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</si>
  <si>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</si>
  <si>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</si>
  <si>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</si>
  <si>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</si>
  <si>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</si>
  <si>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</si>
  <si>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</si>
  <si>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</si>
  <si>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</si>
  <si>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</si>
  <si>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</si>
  <si>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</si>
  <si>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</si>
  <si>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</si>
  <si>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</si>
  <si>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</si>
  <si>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</si>
  <si>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</si>
  <si>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</si>
  <si>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</si>
  <si>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</si>
  <si>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</si>
  <si>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</si>
  <si>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</si>
  <si>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</si>
  <si>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</si>
  <si>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</si>
  <si>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</si>
  <si>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</si>
  <si>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</si>
  <si>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</si>
  <si>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</si>
  <si>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</si>
  <si>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</si>
  <si>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</si>
  <si>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</si>
  <si>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</si>
  <si>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</si>
  <si>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</si>
  <si>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</si>
  <si>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</si>
  <si>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</si>
  <si>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</si>
  <si>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</si>
  <si>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</si>
  <si>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</si>
  <si>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</si>
  <si>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</si>
  <si>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</si>
  <si>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</si>
  <si>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</si>
  <si>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</si>
  <si>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</si>
  <si>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</si>
  <si>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</si>
  <si>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</si>
  <si>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</si>
  <si>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</si>
  <si>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</si>
  <si>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</si>
  <si>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</si>
  <si>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</si>
  <si>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</si>
  <si>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</si>
  <si>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</si>
  <si>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</si>
  <si>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</si>
  <si>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</si>
  <si>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</si>
  <si>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</si>
  <si>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</si>
  <si>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</si>
  <si>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</si>
  <si>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</si>
  <si>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</si>
  <si>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</si>
  <si>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</si>
  <si>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</si>
  <si>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</si>
  <si>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</si>
  <si>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</si>
  <si>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</si>
  <si>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</si>
  <si>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</si>
  <si>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</si>
  <si>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</si>
  <si>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</si>
  <si>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</si>
  <si>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</si>
  <si>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</si>
  <si>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</si>
  <si>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</si>
  <si>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</si>
  <si>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</si>
  <si>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</si>
  <si>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</si>
  <si>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</si>
  <si>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</si>
  <si>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</si>
  <si>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</si>
  <si>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</si>
  <si>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</si>
  <si>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</si>
  <si>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</si>
  <si>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</si>
  <si>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</si>
  <si>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</si>
  <si>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</si>
  <si>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</si>
  <si>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</si>
  <si>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</si>
  <si>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</si>
  <si>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</si>
  <si>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</si>
  <si>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</si>
  <si>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</si>
  <si>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</si>
  <si>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</si>
  <si>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</si>
  <si>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</si>
  <si>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</si>
  <si>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</si>
  <si>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</si>
  <si>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</si>
  <si>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</si>
  <si>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</si>
  <si>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</si>
  <si>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</si>
  <si>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</si>
  <si>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</si>
  <si>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</si>
  <si>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</si>
  <si>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</si>
  <si>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</si>
  <si>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</si>
  <si>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</si>
  <si>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</si>
  <si>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</si>
  <si>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</si>
  <si>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</si>
  <si>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</si>
  <si>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</si>
  <si>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</si>
  <si>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</si>
  <si>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</si>
  <si>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</si>
  <si>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</si>
  <si>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</si>
  <si>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</si>
  <si>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</si>
  <si>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</si>
  <si>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</si>
  <si>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</si>
  <si>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</si>
  <si>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</si>
  <si>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</si>
  <si>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</si>
  <si>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</si>
  <si>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</si>
  <si>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</si>
  <si>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</si>
  <si>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</si>
  <si>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</si>
  <si>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</si>
  <si>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</si>
  <si>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</si>
  <si>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</si>
  <si>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</si>
  <si>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</si>
  <si>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</si>
  <si>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</si>
  <si>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</si>
  <si>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</si>
  <si>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</si>
  <si>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</si>
  <si>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</si>
  <si>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</si>
  <si>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</si>
  <si>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</si>
  <si>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</si>
  <si>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</si>
  <si>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</si>
  <si>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</si>
  <si>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</si>
  <si>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</si>
  <si>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</si>
  <si>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</si>
  <si>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</si>
  <si>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</si>
  <si>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</si>
  <si>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</si>
  <si>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</si>
  <si>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</si>
  <si>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</si>
  <si>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</si>
  <si>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</si>
  <si>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</si>
  <si>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</si>
  <si>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</si>
  <si>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</si>
  <si>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</si>
  <si>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</si>
  <si>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</si>
  <si>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</si>
  <si>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</si>
  <si>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</si>
  <si>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</si>
  <si>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</si>
  <si>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</si>
  <si>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</si>
  <si>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</si>
  <si>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</si>
  <si>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</si>
  <si>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</si>
  <si>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</si>
  <si>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</si>
  <si>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</si>
  <si>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</si>
  <si>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</si>
  <si>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</si>
  <si>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</si>
  <si>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</si>
  <si>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</si>
  <si>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</si>
  <si>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</si>
  <si>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</si>
  <si>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</si>
  <si>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</si>
  <si>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</si>
  <si>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</si>
  <si>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</si>
  <si>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</si>
  <si>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</si>
  <si>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</si>
  <si>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</si>
  <si>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</si>
  <si>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</si>
  <si>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</si>
  <si>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</si>
  <si>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</si>
  <si>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</si>
  <si>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</si>
  <si>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</si>
  <si>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</si>
  <si>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</si>
  <si>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</si>
  <si>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</si>
  <si>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</si>
  <si>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</si>
  <si>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</si>
  <si>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</si>
  <si>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</si>
  <si>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</si>
  <si>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</si>
  <si>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</si>
  <si>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</si>
  <si>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</si>
  <si>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</si>
  <si>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</si>
  <si>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</si>
  <si>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</si>
  <si>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</si>
  <si>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</si>
  <si>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</si>
  <si>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</si>
  <si>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</si>
  <si>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</si>
  <si>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</si>
  <si>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</si>
  <si>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</si>
  <si>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</si>
  <si>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</si>
  <si>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</si>
  <si>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</si>
  <si>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</si>
  <si>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</si>
  <si>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</si>
  <si>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</si>
  <si>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</si>
  <si>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</si>
  <si>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</si>
  <si>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</si>
  <si>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</si>
  <si>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</si>
  <si>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</si>
  <si>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</si>
  <si>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</si>
  <si>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</si>
  <si>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</si>
  <si>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</si>
  <si>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</si>
  <si>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</si>
  <si>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</si>
  <si>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</si>
  <si>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</si>
  <si>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</si>
  <si>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</si>
  <si>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</si>
  <si>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</si>
  <si>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</si>
  <si>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</si>
  <si>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</si>
  <si>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</si>
  <si>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</si>
  <si>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</si>
  <si>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</si>
  <si>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</si>
  <si>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</si>
  <si>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</si>
  <si>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</si>
  <si>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</si>
  <si>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</si>
  <si>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</si>
  <si>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</si>
  <si>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</si>
  <si>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</si>
  <si>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</si>
  <si>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</si>
  <si>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</si>
  <si>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</si>
  <si>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</si>
  <si>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</si>
  <si>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</si>
  <si>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</si>
  <si>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</si>
  <si>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</si>
  <si>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</si>
  <si>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</si>
  <si>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</si>
  <si>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</si>
  <si>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</si>
  <si>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</si>
  <si>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</si>
  <si>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</si>
  <si>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</si>
  <si>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</si>
  <si>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</si>
  <si>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</si>
  <si>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</si>
  <si>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</si>
  <si>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</si>
  <si>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</si>
  <si>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</si>
  <si>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</si>
  <si>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</si>
  <si>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</si>
  <si>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</si>
  <si>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</si>
  <si>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</si>
  <si>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</si>
  <si>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</si>
  <si>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</si>
  <si>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</si>
  <si>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</si>
  <si>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</si>
  <si>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</si>
  <si>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</si>
  <si>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</si>
  <si>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</si>
  <si>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</si>
  <si>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</si>
  <si>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</si>
  <si>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</si>
  <si>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</si>
  <si>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</si>
  <si>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</si>
  <si>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</si>
  <si>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</si>
  <si>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</si>
  <si>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</si>
  <si>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</si>
  <si>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</si>
  <si>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</si>
  <si>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</si>
  <si>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</si>
  <si>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</si>
  <si>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</si>
  <si>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</si>
  <si>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</si>
  <si>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</si>
  <si>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</si>
  <si>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</si>
  <si>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</si>
  <si>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</si>
  <si>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</si>
  <si>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</si>
  <si>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</si>
  <si>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</si>
  <si>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</si>
  <si>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</si>
  <si>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</si>
  <si>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</si>
  <si>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</si>
  <si>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</si>
  <si>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</si>
  <si>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</si>
  <si>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</si>
  <si>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</si>
  <si>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</si>
  <si>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</si>
  <si>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</si>
  <si>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</si>
  <si>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</si>
  <si>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</si>
  <si>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</si>
  <si>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</si>
  <si>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</si>
  <si>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</si>
  <si>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</si>
  <si>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</si>
  <si>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</si>
  <si>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</si>
  <si>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</si>
  <si>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</si>
  <si>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</si>
  <si>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</si>
  <si>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</si>
  <si>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</si>
  <si>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</si>
  <si>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</si>
  <si>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</si>
  <si>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</si>
  <si>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</si>
  <si>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</si>
  <si>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</si>
  <si>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</si>
  <si>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</si>
  <si>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</si>
  <si>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</si>
  <si>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</si>
  <si>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</si>
  <si>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</si>
  <si>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</si>
  <si>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</si>
  <si>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</si>
  <si>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</si>
  <si>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</si>
  <si>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</si>
  <si>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</si>
  <si>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</si>
  <si>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</si>
  <si>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</si>
  <si>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</si>
  <si>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</si>
  <si>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</si>
  <si>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</si>
  <si>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</si>
  <si>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</si>
  <si>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</si>
  <si>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</si>
  <si>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</si>
  <si>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</si>
  <si>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</si>
  <si>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</si>
  <si>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</si>
  <si>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</si>
  <si>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</si>
  <si>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</si>
  <si>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</si>
  <si>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</si>
  <si>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</si>
  <si>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</si>
  <si>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</si>
  <si>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</si>
  <si>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</si>
  <si>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</si>
  <si>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</si>
  <si>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</si>
  <si>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</si>
  <si>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</si>
  <si>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</si>
  <si>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</si>
  <si>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</si>
  <si>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</si>
  <si>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</si>
  <si>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</si>
  <si>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</si>
  <si>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</si>
  <si>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</si>
  <si>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</si>
  <si>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</si>
  <si>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</si>
  <si>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</si>
  <si>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</si>
  <si>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</si>
  <si>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</si>
  <si>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</si>
  <si>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</si>
  <si>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</si>
  <si>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</si>
  <si>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</si>
  <si>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</si>
  <si>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</si>
  <si>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</si>
  <si>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</si>
  <si>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</si>
  <si>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</si>
  <si>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</si>
  <si>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</si>
  <si>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</si>
  <si>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</si>
  <si>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</si>
  <si>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</si>
  <si>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</si>
  <si>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</si>
  <si>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</si>
  <si>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</si>
  <si>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</si>
  <si>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</si>
  <si>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</si>
  <si>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</si>
  <si>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</si>
  <si>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</si>
  <si>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</si>
  <si>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</si>
  <si>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</si>
  <si>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</si>
  <si>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</si>
  <si>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</si>
  <si>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</si>
  <si>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</si>
  <si>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</si>
  <si>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</si>
  <si>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</si>
  <si>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</si>
  <si>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</si>
  <si>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</si>
  <si>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</si>
  <si>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</si>
  <si>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</si>
  <si>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</si>
  <si>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</si>
  <si>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</si>
  <si>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</si>
  <si>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</si>
  <si>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</si>
  <si>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</si>
  <si>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</si>
  <si>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</si>
  <si>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</si>
  <si>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</si>
  <si>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</si>
  <si>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</si>
  <si>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</si>
  <si>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</si>
  <si>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</si>
  <si>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</si>
  <si>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</si>
  <si>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</si>
  <si>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</si>
  <si>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</si>
  <si>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</si>
  <si>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</si>
  <si>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</si>
  <si>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</si>
  <si>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</si>
  <si>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</si>
  <si>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</si>
  <si>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</si>
  <si>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</si>
  <si>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</si>
  <si>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</si>
  <si>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</si>
  <si>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</si>
  <si>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</si>
  <si>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</si>
  <si>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</si>
  <si>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</si>
  <si>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</si>
  <si>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</si>
  <si>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</si>
  <si>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</si>
  <si>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</si>
  <si>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</si>
  <si>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</si>
  <si>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</si>
  <si>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</si>
  <si>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</si>
  <si>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</si>
  <si>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</si>
  <si>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</si>
  <si>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</si>
  <si>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</si>
  <si>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</si>
  <si>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</si>
  <si>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</si>
  <si>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</si>
  <si>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</si>
  <si>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</si>
  <si>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</si>
  <si>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</si>
  <si>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</si>
  <si>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</si>
  <si>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</si>
  <si>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</si>
  <si>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</si>
  <si>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</si>
  <si>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</si>
  <si>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</si>
  <si>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</si>
  <si>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</si>
  <si>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</si>
  <si>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</si>
  <si>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</si>
  <si>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</si>
  <si>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</si>
  <si>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</si>
  <si>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</si>
  <si>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</si>
  <si>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</si>
  <si>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</si>
  <si>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</si>
  <si>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</si>
  <si>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</si>
  <si>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</si>
  <si>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</si>
  <si>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</si>
  <si>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</si>
  <si>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</si>
  <si>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</si>
  <si>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</si>
  <si>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</si>
  <si>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</si>
  <si>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</si>
  <si>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</si>
  <si>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</si>
  <si>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</si>
  <si>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</si>
  <si>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</si>
  <si>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</si>
  <si>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</si>
  <si>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</si>
  <si>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</si>
  <si>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</si>
  <si>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</si>
  <si>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</si>
  <si>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</si>
  <si>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</si>
  <si>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</si>
  <si>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</si>
  <si>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</si>
  <si>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</si>
  <si>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</si>
  <si>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</si>
  <si>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</si>
  <si>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</si>
  <si>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</si>
  <si>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</si>
  <si>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</si>
  <si>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</si>
  <si>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</si>
  <si>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</si>
  <si>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</si>
  <si>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</si>
  <si>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</si>
  <si>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</si>
  <si>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</si>
  <si>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</si>
  <si>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</si>
  <si>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</si>
  <si>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</si>
  <si>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</si>
  <si>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</si>
  <si>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</si>
  <si>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</si>
  <si>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</si>
  <si>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</si>
  <si>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</si>
  <si>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</si>
  <si>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</si>
  <si>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</si>
  <si>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</si>
  <si>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</si>
  <si>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</si>
  <si>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</si>
  <si>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</si>
  <si>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</si>
  <si>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</si>
  <si>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</si>
  <si>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</si>
  <si>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</si>
  <si>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</si>
  <si>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</si>
  <si>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</si>
  <si>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</si>
  <si>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</si>
  <si>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</si>
  <si>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</si>
  <si>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</si>
  <si>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</si>
  <si>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</si>
  <si>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</si>
  <si>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</si>
  <si>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</si>
  <si>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</si>
  <si>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</si>
  <si>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</si>
  <si>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</si>
  <si>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</si>
  <si>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</si>
  <si>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</si>
  <si>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</si>
  <si>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</si>
  <si>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</si>
  <si>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</si>
  <si>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</si>
  <si>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</si>
  <si>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</si>
  <si>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</si>
  <si>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</si>
  <si>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</si>
  <si>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</si>
  <si>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</si>
  <si>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</si>
  <si>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</si>
  <si>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</si>
  <si>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</si>
  <si>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</si>
  <si>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</si>
  <si>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</si>
  <si>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</si>
  <si>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</si>
  <si>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</si>
  <si>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</si>
  <si>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</si>
  <si>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</si>
  <si>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</si>
  <si>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</si>
  <si>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</si>
  <si>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</si>
  <si>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</si>
  <si>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</si>
  <si>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</si>
  <si>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</si>
  <si>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</si>
  <si>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</si>
  <si>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</si>
  <si>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</si>
  <si>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</si>
  <si>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</si>
  <si>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</si>
  <si>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</si>
  <si>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</si>
  <si>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</si>
  <si>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</si>
  <si>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</si>
  <si>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</si>
  <si>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</si>
  <si>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</si>
  <si>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</si>
  <si>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</si>
  <si>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</si>
  <si>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</si>
  <si>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</si>
  <si>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</si>
  <si>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</si>
  <si>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</si>
  <si>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</si>
  <si>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</si>
  <si>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</si>
  <si>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</si>
  <si>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</si>
  <si>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</si>
  <si>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</si>
  <si>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</si>
  <si>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</si>
  <si>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</si>
  <si>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</si>
  <si>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</si>
  <si>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</si>
  <si>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</si>
  <si>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</si>
  <si>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</si>
  <si>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</si>
  <si>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</si>
  <si>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</si>
  <si>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</si>
  <si>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</si>
  <si>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</si>
  <si>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</si>
  <si>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</si>
  <si>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</si>
  <si>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</si>
  <si>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</si>
  <si>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</si>
  <si>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</si>
  <si>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</si>
  <si>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</si>
  <si>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</si>
  <si>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</si>
  <si>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</si>
  <si>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</si>
  <si>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</si>
  <si>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</si>
  <si>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</si>
  <si>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</si>
  <si>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</si>
  <si>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</si>
  <si>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</si>
  <si>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</si>
  <si>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</si>
  <si>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</si>
  <si>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</si>
  <si>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</si>
  <si>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</si>
  <si>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</si>
  <si>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</si>
  <si>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</si>
  <si>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</si>
  <si>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</si>
  <si>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</si>
  <si>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</si>
  <si>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</si>
  <si>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</si>
  <si>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</si>
  <si>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</si>
  <si>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</si>
  <si>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</si>
  <si>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</si>
  <si>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</si>
  <si>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</si>
  <si>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</si>
  <si>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</si>
  <si>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</si>
  <si>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</si>
  <si>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</si>
  <si>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</si>
  <si>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</si>
  <si>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</si>
  <si>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</si>
  <si>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</si>
  <si>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</si>
  <si>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</si>
  <si>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</si>
  <si>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</si>
  <si>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</si>
  <si>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</si>
  <si>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</si>
  <si>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</si>
  <si>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</si>
  <si>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</si>
  <si>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</si>
  <si>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</si>
  <si>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</si>
  <si>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</si>
  <si>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</si>
  <si>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</si>
  <si>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</si>
  <si>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</si>
  <si>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</si>
  <si>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</si>
  <si>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</si>
  <si>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</si>
  <si>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</si>
  <si>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</si>
  <si>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</si>
  <si>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</si>
  <si>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</si>
  <si>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</si>
  <si>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</si>
  <si>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</si>
  <si>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</si>
  <si>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</si>
  <si>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</si>
  <si>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</si>
  <si>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</si>
  <si>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</si>
  <si>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</si>
  <si>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</si>
  <si>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</si>
  <si>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</si>
  <si>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</si>
  <si>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</si>
  <si>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</si>
  <si>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</si>
  <si>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</si>
  <si>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</si>
  <si>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</si>
  <si>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</si>
  <si>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</si>
  <si>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</si>
  <si>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</si>
  <si>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</si>
  <si>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</si>
  <si>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</si>
  <si>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</si>
  <si>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</si>
  <si>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</si>
  <si>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</si>
  <si>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</si>
  <si>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</si>
  <si>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</si>
  <si>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</si>
  <si>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</si>
  <si>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</si>
  <si>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</si>
  <si>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</si>
  <si>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</si>
  <si>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</si>
  <si>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</si>
  <si>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</si>
  <si>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</si>
  <si>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</si>
  <si>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</si>
  <si>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</si>
  <si>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</si>
  <si>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</si>
  <si>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</si>
  <si>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</si>
  <si>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</si>
  <si>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</si>
  <si>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</si>
  <si>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</si>
  <si>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</si>
  <si>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</si>
  <si>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</si>
  <si>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</si>
  <si>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</si>
  <si>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</si>
  <si>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</si>
  <si>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</si>
  <si>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</si>
  <si>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</si>
  <si>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</si>
  <si>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</si>
  <si>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</si>
  <si>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</si>
  <si>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</si>
  <si>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</si>
  <si>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</si>
  <si>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</si>
  <si>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</si>
  <si>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</si>
  <si>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</si>
  <si>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</si>
  <si>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</si>
  <si>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</si>
  <si>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</si>
  <si>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</si>
  <si>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</si>
  <si>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</si>
  <si>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</si>
  <si>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</si>
  <si>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</si>
  <si>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</si>
  <si>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</si>
  <si>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</si>
  <si>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</si>
  <si>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</si>
  <si>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</si>
  <si>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</si>
  <si>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</si>
  <si>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</si>
  <si>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</si>
  <si>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</si>
  <si>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</si>
  <si>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</si>
  <si>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</si>
  <si>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</si>
  <si>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</si>
  <si>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</si>
  <si>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</si>
  <si>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</si>
  <si>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</si>
  <si>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</si>
  <si>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</si>
  <si>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</si>
  <si>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</si>
  <si>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</si>
  <si>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</si>
  <si>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</si>
  <si>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</si>
  <si>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</si>
  <si>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</si>
  <si>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</si>
  <si>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</si>
  <si>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</si>
  <si>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</si>
  <si>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</si>
  <si>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</si>
  <si>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</si>
  <si>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</si>
  <si>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</si>
  <si>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</si>
  <si>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</si>
  <si>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</si>
  <si>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</si>
  <si>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</si>
  <si>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</si>
  <si>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</si>
  <si>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</si>
  <si>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</si>
  <si>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</si>
  <si>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</si>
  <si>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</si>
  <si>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</si>
  <si>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</si>
  <si>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</si>
  <si>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</si>
  <si>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</si>
  <si>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</si>
  <si>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</si>
  <si>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</si>
  <si>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</si>
  <si>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</si>
  <si>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</si>
  <si>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</si>
  <si>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</si>
  <si>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</si>
  <si>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</si>
  <si>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</si>
  <si>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</si>
  <si>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</si>
  <si>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</si>
  <si>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</si>
  <si>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</si>
  <si>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</si>
  <si>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</si>
  <si>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</si>
  <si>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</si>
  <si>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</si>
  <si>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</si>
  <si>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</si>
  <si>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</si>
  <si>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</si>
  <si>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</si>
  <si>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</si>
  <si>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</si>
  <si>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</si>
  <si>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</si>
  <si>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</si>
  <si>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</si>
  <si>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</si>
  <si>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</si>
  <si>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</si>
  <si>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</si>
  <si>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</si>
  <si>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</si>
  <si>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</si>
  <si>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</si>
  <si>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</si>
  <si>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</si>
  <si>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</si>
  <si>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</si>
  <si>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</si>
  <si>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</si>
  <si>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</si>
  <si>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</si>
  <si>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</si>
  <si>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</si>
  <si>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</si>
  <si>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</si>
  <si>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</si>
  <si>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</si>
  <si>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</si>
  <si>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</si>
  <si>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</si>
  <si>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</si>
  <si>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</si>
  <si>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</si>
  <si>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</si>
  <si>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</si>
  <si>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</si>
  <si>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</si>
  <si>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</si>
  <si>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</si>
  <si>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</si>
  <si>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</si>
  <si>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</si>
  <si>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</si>
  <si>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</si>
  <si>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</si>
  <si>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</si>
  <si>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</si>
  <si>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</si>
  <si>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</si>
  <si>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</si>
  <si>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</si>
  <si>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</si>
  <si>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</si>
  <si>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</si>
  <si>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</si>
  <si>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</si>
  <si>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</si>
  <si>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</si>
  <si>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</si>
  <si>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</si>
  <si>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</si>
  <si>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</si>
  <si>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</si>
  <si>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</si>
  <si>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</si>
  <si>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</si>
  <si>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</si>
  <si>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</si>
  <si>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</si>
  <si>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</si>
  <si>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</si>
  <si>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</si>
  <si>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</si>
  <si>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</si>
  <si>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</si>
  <si>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</si>
  <si>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</si>
  <si>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</si>
  <si>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</si>
  <si>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</si>
  <si>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</si>
  <si>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</si>
  <si>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</si>
  <si>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</si>
  <si>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</si>
  <si>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</si>
  <si>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</si>
  <si>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</si>
  <si>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</si>
  <si>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</si>
  <si>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</si>
  <si>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</si>
  <si>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</si>
  <si>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</si>
  <si>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</si>
  <si>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</si>
  <si>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</si>
  <si>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</si>
  <si>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</si>
  <si>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</si>
  <si>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</si>
  <si>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</si>
  <si>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</si>
  <si>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</si>
  <si>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</si>
  <si>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</si>
  <si>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</si>
  <si>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</si>
  <si>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</si>
  <si>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</si>
  <si>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</si>
  <si>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</si>
  <si>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</si>
  <si>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</si>
  <si>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</si>
  <si>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</si>
  <si>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</si>
  <si>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</si>
  <si>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</si>
  <si>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</si>
  <si>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</si>
  <si>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</si>
  <si>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</si>
  <si>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</si>
  <si>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</si>
  <si>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</si>
  <si>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</si>
  <si>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</si>
  <si>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</si>
  <si>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</si>
  <si>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</si>
  <si>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</si>
  <si>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</si>
  <si>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</si>
  <si>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</si>
  <si>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</si>
  <si>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</si>
  <si>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</si>
  <si>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</si>
  <si>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</si>
  <si>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</si>
  <si>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</si>
  <si>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</si>
  <si>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</si>
  <si>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</si>
  <si>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</si>
  <si>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</si>
  <si>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</si>
  <si>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</si>
  <si>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</si>
  <si>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</si>
  <si>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</si>
  <si>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</si>
  <si>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</si>
  <si>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</si>
  <si>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</si>
  <si>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</si>
  <si>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</si>
  <si>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</si>
  <si>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</si>
  <si>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</si>
  <si>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</si>
  <si>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</si>
  <si>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</si>
  <si>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</si>
  <si>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</si>
  <si>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</si>
  <si>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</si>
  <si>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</si>
  <si>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</si>
  <si>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</si>
  <si>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</si>
  <si>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</si>
  <si>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</si>
  <si>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</si>
  <si>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</si>
  <si>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</si>
  <si>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</si>
  <si>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</si>
  <si>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</si>
  <si>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</si>
  <si>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</si>
  <si>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</si>
  <si>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</si>
  <si>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</si>
  <si>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</si>
  <si>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</si>
  <si>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</si>
  <si>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</si>
  <si>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</si>
  <si>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</si>
  <si>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</si>
  <si>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</si>
  <si>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</si>
  <si>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</si>
  <si>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</si>
  <si>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</si>
  <si>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</si>
  <si>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</si>
  <si>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</si>
  <si>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</si>
  <si>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</si>
  <si>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</si>
  <si>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</si>
  <si>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</si>
  <si>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</si>
  <si>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</si>
  <si>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</si>
  <si>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</si>
  <si>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</si>
  <si>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</si>
  <si>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</si>
  <si>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</si>
  <si>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</si>
  <si>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</si>
  <si>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</si>
  <si>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</si>
  <si>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</si>
  <si>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</si>
  <si>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</si>
  <si>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</si>
  <si>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</si>
  <si>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</si>
  <si>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</si>
  <si>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</si>
  <si>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</si>
  <si>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</si>
  <si>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</si>
  <si>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</si>
  <si>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</si>
  <si>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</si>
  <si>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</si>
  <si>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</si>
  <si>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</si>
  <si>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</si>
  <si>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</si>
  <si>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</si>
  <si>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</si>
  <si>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</si>
  <si>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</si>
  <si>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</si>
  <si>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</si>
  <si>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</si>
  <si>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</si>
  <si>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</si>
  <si>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</si>
  <si>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</si>
  <si>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</si>
  <si>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</si>
  <si>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</si>
  <si>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</si>
  <si>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</si>
  <si>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</si>
  <si>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</si>
  <si>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</si>
  <si>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</si>
  <si>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</si>
  <si>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</si>
  <si>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</si>
  <si>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</si>
  <si>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</si>
  <si>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</si>
  <si>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</si>
  <si>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</si>
  <si>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</si>
  <si>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</si>
  <si>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</si>
  <si>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</si>
  <si>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</si>
  <si>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</si>
  <si>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</si>
  <si>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</si>
  <si>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</si>
  <si>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</si>
  <si>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</si>
  <si>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</si>
  <si>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</si>
  <si>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</si>
  <si>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</si>
  <si>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</si>
  <si>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</si>
  <si>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</si>
  <si>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</si>
  <si>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</si>
  <si>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</si>
  <si>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</si>
  <si>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</si>
  <si>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</si>
  <si>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</si>
  <si>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</si>
  <si>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</si>
  <si>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</si>
  <si>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</si>
  <si>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</si>
  <si>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</si>
  <si>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</si>
  <si>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</si>
  <si>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</si>
  <si>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</si>
  <si>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</si>
  <si>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</si>
  <si>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</si>
  <si>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</si>
  <si>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</si>
  <si>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</si>
  <si>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</si>
  <si>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</si>
  <si>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</si>
  <si>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</si>
  <si>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</si>
  <si>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</si>
  <si>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</si>
  <si>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</si>
  <si>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</si>
  <si>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</si>
  <si>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</si>
  <si>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</si>
  <si>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</si>
  <si>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</si>
  <si>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</si>
  <si>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</si>
  <si>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</si>
  <si>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</si>
  <si>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</si>
  <si>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</si>
  <si>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</si>
  <si>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</si>
  <si>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</si>
  <si>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</si>
  <si>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</si>
  <si>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</si>
  <si>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</si>
  <si>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</si>
  <si>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</si>
  <si>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</si>
  <si>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</si>
  <si>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</si>
  <si>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</si>
  <si>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</si>
  <si>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</si>
  <si>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</si>
  <si>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</si>
  <si>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</si>
  <si>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</si>
  <si>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</si>
  <si>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</si>
  <si>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</si>
  <si>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</si>
  <si>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</si>
  <si>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</si>
  <si>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</si>
  <si>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</si>
  <si>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</si>
  <si>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</si>
  <si>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</si>
  <si>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</si>
  <si>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</si>
  <si>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</si>
  <si>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</si>
  <si>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</si>
  <si>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</si>
  <si>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</si>
  <si>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</si>
  <si>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</si>
  <si>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</si>
  <si>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</si>
  <si>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</si>
  <si>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</si>
  <si>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</si>
  <si>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</si>
  <si>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</si>
  <si>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</si>
  <si>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</si>
  <si>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</si>
  <si>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</si>
  <si>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</si>
  <si>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</si>
  <si>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</si>
  <si>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</si>
  <si>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</si>
  <si>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</si>
  <si>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</si>
  <si>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</si>
  <si>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</si>
  <si>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</si>
  <si>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</si>
  <si>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</si>
  <si>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</si>
  <si>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</si>
  <si>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</si>
  <si>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</si>
  <si>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</si>
  <si>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</si>
  <si>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</si>
  <si>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</si>
  <si>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</si>
  <si>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</si>
  <si>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</si>
  <si>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</si>
  <si>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</si>
  <si>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</si>
  <si>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</si>
  <si>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</si>
  <si>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</si>
  <si>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</si>
  <si>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</si>
  <si>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</si>
  <si>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</si>
  <si>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</si>
  <si>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</si>
  <si>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</si>
  <si>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</si>
  <si>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</si>
  <si>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</si>
  <si>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</si>
  <si>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</si>
  <si>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</si>
  <si>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</si>
  <si>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</si>
  <si>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</si>
  <si>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</si>
  <si>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</si>
  <si>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</si>
  <si>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</si>
  <si>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</si>
  <si>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</si>
  <si>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</si>
  <si>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</si>
  <si>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</si>
  <si>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</si>
  <si>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</si>
  <si>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</si>
  <si>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</si>
  <si>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</si>
  <si>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</si>
  <si>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</si>
  <si>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</si>
  <si>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</si>
  <si>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</si>
  <si>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</si>
  <si>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</si>
  <si>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</si>
  <si>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</si>
  <si>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</si>
  <si>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</si>
  <si>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</si>
  <si>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</si>
  <si>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</si>
  <si>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</si>
  <si>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</si>
  <si>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</si>
  <si>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</si>
  <si>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</si>
  <si>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</si>
  <si>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</si>
  <si>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</si>
  <si>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</si>
  <si>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</si>
  <si>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</si>
  <si>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</si>
  <si>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</si>
  <si>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</si>
  <si>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</si>
  <si>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</si>
  <si>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</si>
  <si>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</si>
  <si>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</si>
  <si>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</si>
  <si>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</si>
  <si>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</si>
  <si>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</si>
  <si>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</si>
  <si>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</si>
  <si>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</si>
  <si>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</si>
  <si>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</si>
  <si>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</si>
  <si>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</si>
  <si>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</si>
  <si>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</si>
  <si>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</si>
  <si>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</si>
  <si>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</si>
  <si>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</si>
  <si>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</si>
  <si>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</si>
  <si>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</si>
  <si>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</si>
  <si>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</si>
  <si>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</si>
  <si>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</si>
  <si>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</si>
  <si>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</si>
  <si>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</si>
  <si>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</si>
  <si>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</si>
  <si>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</si>
  <si>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</si>
  <si>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</si>
  <si>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</si>
  <si>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</si>
  <si>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</si>
  <si>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</si>
  <si>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</si>
  <si>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</si>
  <si>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</si>
  <si>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</si>
  <si>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</si>
  <si>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</si>
  <si>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</si>
  <si>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</si>
  <si>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</si>
  <si>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</si>
  <si>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</si>
  <si>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</si>
  <si>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</si>
  <si>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</si>
  <si>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</si>
  <si>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</si>
  <si>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</si>
  <si>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</si>
  <si>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</si>
  <si>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</si>
  <si>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</si>
  <si>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</si>
  <si>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</si>
  <si>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</si>
  <si>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</si>
  <si>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</si>
  <si>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</si>
  <si>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</si>
  <si>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</si>
  <si>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</si>
  <si>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</si>
  <si>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</si>
  <si>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</si>
  <si>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</si>
  <si>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</si>
  <si>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</si>
  <si>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</si>
  <si>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</si>
  <si>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</si>
  <si>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</si>
  <si>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</si>
  <si>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</si>
  <si>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</si>
  <si>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</si>
  <si>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</si>
  <si>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</si>
  <si>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</si>
  <si>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</si>
  <si>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</si>
  <si>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</si>
  <si>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</si>
  <si>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</si>
  <si>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</si>
  <si>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</si>
  <si>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</si>
  <si>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</si>
  <si>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</si>
  <si>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</si>
  <si>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</si>
  <si>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</si>
  <si>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</si>
  <si>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</si>
  <si>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</si>
  <si>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</si>
  <si>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</si>
  <si>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</si>
  <si>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</si>
  <si>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</si>
  <si>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</si>
  <si>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</si>
  <si>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</si>
  <si>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</si>
  <si>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</si>
  <si>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</si>
  <si>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</si>
  <si>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</si>
  <si>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</si>
  <si>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</si>
  <si>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</si>
  <si>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</si>
  <si>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</si>
  <si>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</si>
  <si>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</si>
  <si>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</si>
  <si>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</si>
  <si>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</si>
  <si>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</si>
  <si>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</si>
  <si>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</si>
  <si>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</si>
  <si>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</si>
  <si>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</si>
  <si>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</si>
  <si>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</si>
  <si>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</si>
  <si>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</si>
  <si>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</si>
  <si>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</si>
  <si>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</si>
  <si>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</si>
  <si>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</si>
  <si>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</si>
  <si>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</si>
  <si>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</si>
  <si>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</si>
  <si>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</si>
  <si>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</si>
  <si>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</si>
  <si>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</si>
  <si>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</si>
  <si>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</si>
  <si>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</si>
  <si>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</si>
  <si>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</si>
  <si>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</si>
  <si>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</si>
  <si>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</si>
  <si>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</si>
  <si>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</si>
  <si>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</si>
  <si>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</si>
  <si>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</si>
  <si>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</si>
  <si>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</si>
  <si>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</si>
  <si>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</si>
  <si>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</si>
  <si>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</si>
  <si>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</si>
  <si>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</si>
  <si>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</si>
  <si>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</si>
  <si>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</si>
  <si>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</si>
  <si>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</si>
  <si>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</si>
  <si>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</si>
  <si>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</si>
  <si>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</si>
  <si>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</si>
  <si>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</si>
  <si>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</si>
  <si>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</si>
  <si>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</si>
  <si>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</si>
  <si>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</si>
  <si>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</si>
  <si>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</si>
  <si>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</si>
  <si>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</si>
  <si>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</si>
  <si>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</si>
  <si>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</si>
  <si>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</si>
  <si>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</si>
  <si>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</si>
  <si>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</si>
  <si>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</si>
  <si>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</si>
  <si>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</si>
  <si>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</si>
  <si>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</si>
  <si>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</si>
  <si>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</si>
  <si>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</si>
  <si>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</si>
  <si>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</si>
  <si>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</si>
  <si>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</si>
  <si>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</si>
  <si>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</si>
  <si>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</si>
  <si>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</si>
  <si>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</si>
  <si>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</si>
  <si>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</si>
  <si>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</si>
  <si>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</si>
  <si>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</si>
  <si>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</si>
  <si>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</si>
  <si>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</si>
  <si>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</si>
  <si>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</si>
  <si>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</si>
  <si>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</si>
  <si>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</si>
  <si>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</si>
  <si>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</si>
  <si>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</si>
  <si>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</si>
  <si>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</si>
  <si>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</si>
  <si>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</si>
  <si>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</si>
  <si>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</si>
  <si>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</si>
  <si>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</si>
  <si>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</si>
  <si>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</si>
  <si>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</si>
  <si>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</si>
  <si>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</si>
  <si>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</si>
  <si>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</si>
  <si>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</si>
  <si>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</si>
  <si>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</si>
  <si>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</si>
  <si>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</si>
  <si>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</si>
  <si>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</si>
  <si>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</si>
  <si>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</si>
  <si>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</si>
  <si>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</si>
  <si>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</si>
  <si>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</si>
  <si>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</si>
  <si>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</si>
  <si>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</si>
  <si>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</si>
  <si>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</si>
  <si>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</si>
  <si>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</si>
  <si>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</si>
  <si>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</si>
  <si>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</si>
  <si>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</si>
  <si>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</si>
  <si>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</si>
  <si>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</si>
  <si>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</si>
  <si>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</si>
  <si>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</si>
  <si>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</si>
  <si>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</si>
  <si>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</si>
  <si>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</si>
  <si>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</si>
  <si>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</si>
  <si>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</si>
  <si>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</si>
  <si>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</si>
  <si>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</si>
  <si>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</si>
  <si>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</si>
  <si>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</si>
  <si>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</si>
  <si>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</si>
  <si>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</si>
  <si>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</si>
  <si>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</si>
  <si>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</si>
  <si>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</si>
  <si>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</si>
  <si>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</si>
  <si>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</si>
  <si>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</si>
  <si>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</si>
  <si>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</si>
  <si>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</si>
  <si>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</si>
  <si>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</si>
  <si>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</si>
  <si>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</si>
  <si>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</si>
  <si>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</si>
  <si>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</si>
  <si>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</si>
  <si>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</si>
  <si>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</si>
  <si>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</si>
  <si>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</si>
  <si>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</si>
  <si>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</si>
  <si>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</si>
  <si>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</si>
  <si>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</si>
  <si>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</si>
  <si>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</si>
  <si>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</si>
  <si>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</si>
  <si>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</si>
  <si>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</si>
  <si>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</si>
  <si>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</si>
  <si>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</si>
  <si>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</si>
  <si>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</si>
  <si>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</si>
  <si>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</si>
  <si>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</si>
  <si>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</si>
  <si>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</si>
  <si>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</si>
  <si>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</si>
  <si>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</si>
  <si>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</si>
  <si>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</si>
  <si>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</si>
  <si>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</si>
  <si>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</si>
  <si>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</si>
  <si>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</si>
  <si>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</si>
  <si>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</si>
  <si>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</si>
  <si>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</si>
  <si>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</si>
  <si>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</si>
  <si>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</si>
  <si>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</si>
  <si>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</si>
  <si>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</si>
  <si>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</si>
  <si>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</si>
  <si>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</si>
  <si>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</si>
  <si>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</si>
  <si>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</si>
  <si>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</si>
  <si>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</si>
  <si>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</si>
  <si>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</si>
  <si>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</si>
  <si>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</si>
  <si>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</si>
  <si>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</si>
  <si>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</si>
  <si>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</si>
  <si>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</si>
  <si>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</si>
  <si>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</si>
  <si>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</si>
  <si>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</si>
  <si>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</si>
  <si>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</si>
  <si>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</si>
  <si>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</si>
  <si>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</si>
  <si>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</si>
  <si>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</si>
  <si>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</si>
  <si>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</si>
  <si>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</si>
  <si>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</si>
  <si>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</si>
  <si>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</si>
  <si>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</si>
  <si>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</si>
  <si>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</si>
  <si>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</si>
  <si>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</si>
  <si>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</si>
  <si>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</si>
  <si>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</si>
  <si>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</si>
  <si>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</si>
  <si>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</si>
  <si>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</si>
  <si>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</si>
  <si>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</si>
  <si>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</si>
  <si>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</si>
  <si>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</si>
  <si>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</si>
  <si>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</si>
  <si>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</si>
  <si>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</si>
  <si>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</si>
  <si>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</si>
  <si>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</si>
  <si>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</si>
  <si>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</si>
  <si>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</si>
  <si>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</si>
  <si>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</si>
  <si>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</si>
  <si>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</si>
  <si>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</si>
  <si>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</si>
  <si>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</si>
  <si>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</si>
  <si>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</si>
  <si>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</si>
  <si>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</si>
  <si>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</si>
  <si>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</si>
  <si>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</si>
  <si>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</si>
  <si>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</si>
  <si>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</si>
  <si>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</si>
  <si>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</si>
  <si>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</si>
  <si>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</si>
  <si>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</si>
  <si>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</si>
  <si>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</si>
  <si>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</si>
  <si>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</si>
  <si>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</si>
  <si>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</si>
  <si>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</si>
  <si>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</si>
  <si>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</si>
  <si>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</si>
  <si>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</si>
  <si>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</si>
  <si>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</si>
  <si>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</si>
  <si>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</si>
  <si>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</si>
  <si>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</si>
  <si>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</si>
  <si>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</si>
  <si>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</si>
  <si>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</si>
  <si>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</si>
  <si>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</si>
  <si>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</si>
  <si>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</si>
  <si>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</si>
  <si>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</si>
  <si>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</si>
  <si>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</si>
  <si>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</si>
  <si>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</si>
  <si>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</si>
  <si>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</si>
  <si>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</si>
  <si>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</si>
  <si>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</si>
  <si>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</si>
  <si>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</si>
  <si>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</si>
  <si>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</si>
  <si>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</si>
  <si>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</si>
  <si>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</si>
  <si>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</si>
  <si>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</si>
  <si>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</si>
  <si>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</si>
  <si>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</si>
  <si>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</si>
  <si>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</si>
  <si>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</si>
  <si>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</si>
  <si>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</si>
  <si>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</si>
  <si>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</si>
  <si>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</si>
  <si>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</si>
  <si>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</si>
  <si>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</si>
  <si>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</si>
  <si>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</si>
  <si>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</si>
  <si>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</si>
  <si>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</si>
  <si>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</si>
  <si>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</si>
  <si>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</si>
  <si>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</si>
  <si>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</si>
  <si>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</si>
  <si>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</si>
  <si>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</si>
  <si>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</si>
  <si>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</si>
  <si>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</si>
  <si>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</si>
  <si>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</si>
  <si>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</si>
  <si>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</si>
  <si>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</si>
  <si>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</si>
  <si>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</si>
  <si>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</si>
  <si>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</si>
  <si>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</si>
  <si>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</si>
  <si>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</si>
  <si>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</si>
  <si>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</si>
  <si>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</si>
  <si>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</si>
  <si>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</si>
  <si>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</si>
  <si>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</si>
  <si>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</si>
  <si>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</si>
  <si>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</si>
  <si>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</si>
  <si>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</si>
  <si>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</si>
  <si>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</si>
  <si>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</si>
  <si>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</si>
  <si>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</si>
  <si>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</si>
  <si>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</si>
  <si>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</si>
  <si>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</si>
  <si>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</si>
  <si>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</si>
  <si>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</si>
  <si>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</si>
  <si>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</si>
  <si>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</si>
  <si>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</si>
  <si>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</si>
  <si>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</si>
  <si>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</si>
  <si>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</si>
  <si>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</si>
  <si>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</si>
  <si>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</si>
  <si>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</si>
  <si>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</si>
  <si>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</si>
  <si>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</si>
  <si>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</si>
  <si>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</si>
  <si>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</si>
  <si>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</si>
  <si>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</si>
  <si>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</si>
  <si>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</si>
  <si>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</si>
  <si>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</si>
  <si>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</si>
  <si>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</si>
  <si>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</si>
  <si>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</si>
  <si>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</si>
  <si>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</si>
  <si>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</si>
  <si>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</si>
  <si>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</si>
  <si>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</si>
  <si>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</si>
  <si>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</si>
  <si>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</si>
  <si>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</si>
  <si>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</si>
  <si>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</si>
  <si>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</si>
  <si>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</si>
  <si>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</si>
  <si>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</si>
  <si>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</si>
  <si>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</si>
  <si>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</si>
  <si>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</si>
  <si>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</si>
  <si>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</si>
  <si>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</si>
  <si>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</si>
  <si>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</si>
  <si>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</si>
  <si>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</si>
  <si>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</si>
  <si>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</si>
  <si>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</si>
  <si>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</si>
  <si>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</si>
  <si>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</si>
  <si>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</si>
  <si>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</si>
  <si>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</si>
  <si>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</si>
  <si>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</si>
  <si>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</si>
  <si>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</si>
  <si>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</si>
  <si>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</si>
  <si>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</si>
  <si>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</si>
  <si>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</si>
  <si>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</si>
  <si>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</si>
  <si>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</si>
  <si>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</si>
  <si>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</si>
  <si>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</si>
  <si>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</si>
  <si>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</si>
  <si>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</si>
  <si>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</si>
  <si>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</si>
  <si>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</si>
  <si>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</si>
  <si>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</si>
  <si>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</si>
  <si>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</si>
  <si>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</si>
  <si>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</si>
  <si>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</si>
  <si>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</si>
  <si>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</si>
  <si>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</si>
  <si>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</si>
  <si>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</si>
  <si>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</si>
  <si>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</si>
  <si>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</si>
  <si>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</si>
  <si>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</si>
  <si>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</si>
  <si>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</si>
  <si>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</si>
  <si>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</si>
  <si>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</si>
  <si>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</si>
  <si>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</si>
  <si>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</si>
  <si>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</si>
  <si>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</si>
  <si>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</si>
  <si>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</si>
  <si>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</si>
  <si>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</si>
  <si>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</si>
  <si>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</si>
  <si>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</si>
  <si>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</si>
  <si>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</si>
  <si>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</si>
  <si>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</si>
  <si>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</si>
  <si>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</si>
  <si>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</si>
  <si>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</si>
  <si>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</si>
  <si>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</si>
  <si>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</si>
  <si>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</si>
  <si>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</si>
  <si>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</si>
  <si>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</si>
  <si>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</si>
  <si>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</si>
  <si>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</si>
  <si>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</si>
  <si>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</si>
  <si>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</si>
  <si>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</si>
  <si>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</si>
  <si>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</si>
  <si>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</si>
  <si>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</si>
  <si>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</si>
  <si>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</si>
  <si>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</si>
  <si>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</si>
  <si>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</si>
  <si>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</si>
  <si>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</si>
  <si>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</si>
  <si>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</si>
  <si>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</si>
  <si>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</si>
  <si>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</si>
  <si>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</si>
  <si>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</si>
  <si>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</si>
  <si>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</si>
  <si>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</si>
  <si>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</si>
  <si>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</si>
  <si>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</si>
  <si>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</si>
  <si>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</si>
  <si>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</si>
  <si>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</si>
  <si>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</si>
  <si>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</si>
  <si>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</si>
  <si>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</si>
  <si>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</si>
  <si>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</si>
  <si>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</si>
  <si>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</si>
  <si>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</si>
  <si>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</si>
  <si>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</si>
  <si>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</si>
  <si>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</si>
  <si>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</si>
  <si>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</si>
  <si>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</si>
  <si>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</si>
  <si>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</si>
  <si>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</si>
  <si>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</si>
  <si>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</si>
  <si>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</si>
  <si>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</si>
  <si>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</si>
  <si>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</si>
  <si>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</si>
  <si>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</si>
  <si>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</si>
  <si>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</si>
  <si>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</si>
  <si>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</si>
  <si>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</si>
  <si>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</si>
  <si>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</si>
  <si>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</si>
  <si>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</si>
  <si>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</si>
  <si>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</si>
  <si>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</si>
  <si>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</si>
  <si>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</si>
  <si>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</si>
  <si>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</si>
  <si>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</si>
  <si>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</si>
  <si>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</si>
  <si>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</si>
  <si>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</si>
  <si>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</si>
  <si>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</si>
  <si>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</si>
  <si>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</si>
  <si>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</si>
  <si>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</si>
  <si>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</si>
  <si>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</si>
  <si>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</si>
  <si>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</si>
  <si>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</si>
  <si>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</si>
  <si>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</si>
  <si>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</si>
  <si>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</si>
  <si>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</si>
  <si>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</si>
  <si>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</si>
  <si>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</si>
  <si>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</si>
  <si>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</si>
  <si>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</si>
  <si>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</si>
  <si>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</si>
  <si>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</si>
  <si>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</si>
  <si>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</si>
  <si>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</si>
  <si>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</si>
  <si>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</si>
  <si>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</si>
  <si>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</si>
  <si>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</si>
  <si>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</si>
  <si>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</si>
  <si>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</si>
  <si>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</si>
  <si>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</si>
  <si>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</si>
  <si>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</si>
  <si>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</si>
  <si>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</si>
  <si>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</si>
  <si>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</si>
  <si>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</si>
  <si>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</si>
  <si>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</si>
  <si>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</si>
  <si>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</si>
  <si>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</si>
  <si>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</si>
  <si>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</si>
  <si>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</si>
  <si>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</si>
  <si>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</si>
  <si>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</si>
  <si>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</si>
  <si>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</si>
  <si>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</si>
  <si>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</si>
  <si>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</si>
  <si>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</si>
  <si>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</si>
  <si>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</si>
  <si>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</si>
  <si>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</si>
  <si>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</si>
  <si>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</si>
  <si>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</si>
  <si>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</si>
  <si>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</si>
  <si>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</si>
  <si>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</si>
  <si>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</si>
  <si>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</si>
  <si>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</si>
  <si>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</si>
  <si>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</si>
  <si>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</si>
  <si>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</si>
  <si>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</si>
  <si>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</si>
  <si>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</si>
  <si>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</si>
  <si>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</si>
  <si>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</si>
  <si>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</si>
  <si>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</si>
  <si>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</si>
  <si>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</si>
  <si>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</si>
  <si>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</si>
  <si>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</si>
  <si>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</si>
  <si>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</si>
  <si>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</si>
  <si>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</si>
  <si>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</si>
  <si>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</si>
  <si>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</si>
  <si>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</si>
  <si>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</si>
  <si>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</si>
  <si>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</si>
  <si>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</si>
  <si>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</si>
  <si>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</si>
  <si>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</si>
  <si>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</si>
  <si>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</si>
  <si>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</si>
  <si>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</si>
  <si>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</si>
  <si>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</si>
  <si>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</si>
  <si>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</si>
  <si>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</si>
  <si>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</si>
  <si>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</si>
  <si>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</si>
  <si>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</si>
  <si>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</si>
  <si>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</si>
  <si>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</si>
  <si>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</si>
  <si>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</si>
  <si>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</si>
  <si>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</si>
  <si>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</si>
  <si>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</si>
  <si>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</si>
  <si>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</si>
  <si>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</si>
  <si>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</si>
  <si>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</si>
  <si>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</si>
  <si>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</si>
  <si>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</si>
  <si>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</si>
  <si>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</si>
  <si>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</si>
  <si>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</si>
  <si>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</si>
  <si>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</si>
  <si>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</si>
  <si>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</si>
  <si>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</si>
  <si>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</si>
  <si>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</si>
  <si>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</si>
  <si>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</si>
  <si>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</si>
  <si>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</si>
  <si>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</si>
  <si>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</si>
  <si>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</si>
  <si>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</si>
  <si>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</si>
  <si>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</si>
  <si>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</si>
  <si>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</si>
  <si>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</si>
  <si>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</si>
  <si>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</si>
  <si>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</si>
  <si>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</si>
  <si>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</si>
  <si>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</si>
  <si>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</si>
  <si>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</si>
  <si>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</si>
  <si>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</si>
  <si>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</si>
  <si>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</si>
  <si>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</si>
  <si>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</si>
  <si>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</si>
  <si>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</si>
  <si>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</si>
  <si>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</si>
  <si>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</si>
  <si>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</si>
  <si>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</si>
  <si>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</si>
  <si>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</si>
  <si>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</si>
  <si>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</si>
  <si>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</si>
  <si>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</si>
  <si>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</si>
  <si>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</si>
  <si>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</si>
  <si>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</si>
  <si>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</si>
  <si>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</si>
  <si>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</si>
  <si>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</si>
  <si>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</si>
  <si>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</si>
  <si>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</si>
  <si>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</si>
  <si>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</si>
  <si>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</si>
  <si>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</si>
  <si>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</si>
  <si>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</si>
  <si>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</si>
  <si>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</si>
  <si>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</si>
  <si>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</si>
  <si>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</si>
  <si>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</si>
  <si>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</si>
  <si>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</si>
  <si>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</si>
  <si>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</si>
  <si>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</si>
  <si>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</si>
  <si>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</si>
  <si>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</si>
  <si>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</si>
  <si>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</si>
  <si>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</si>
  <si>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</si>
  <si>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</si>
  <si>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</si>
  <si>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</si>
  <si>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</si>
  <si>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</si>
  <si>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</si>
  <si>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</si>
  <si>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</si>
  <si>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</si>
  <si>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</si>
  <si>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</si>
  <si>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</si>
  <si>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</si>
  <si>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</si>
  <si>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</si>
  <si>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</si>
  <si>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</si>
  <si>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</si>
  <si>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</si>
  <si>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</si>
  <si>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</si>
  <si>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</si>
  <si>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</si>
  <si>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</si>
  <si>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</si>
  <si>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</si>
  <si>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</si>
  <si>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</si>
  <si>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</si>
  <si>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</si>
  <si>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</si>
  <si>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</si>
  <si>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</si>
  <si>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</si>
  <si>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</si>
  <si>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</si>
  <si>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</si>
  <si>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</si>
  <si>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</si>
  <si>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</si>
  <si>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</si>
  <si>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</si>
  <si>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</si>
  <si>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</si>
  <si>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</si>
  <si>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</si>
  <si>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</si>
  <si>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</si>
  <si>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</si>
  <si>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</si>
  <si>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</si>
  <si>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</si>
  <si>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</si>
  <si>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</si>
  <si>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</si>
  <si>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</si>
  <si>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</si>
  <si>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</si>
  <si>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</si>
  <si>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</si>
  <si>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</si>
  <si>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</si>
  <si>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</si>
  <si>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</si>
  <si>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</si>
  <si>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</si>
  <si>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</si>
  <si>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</si>
  <si>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</si>
  <si>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</si>
  <si>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</si>
  <si>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</si>
  <si>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</si>
  <si>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</si>
  <si>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</si>
  <si>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</si>
  <si>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</si>
  <si>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</si>
  <si>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</si>
  <si>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</si>
  <si>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</si>
  <si>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</si>
  <si>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</si>
  <si>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</si>
  <si>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</si>
  <si>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</si>
  <si>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</si>
  <si>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</si>
  <si>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</si>
  <si>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</si>
  <si>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</si>
  <si>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</si>
  <si>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</si>
  <si>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</si>
  <si>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</si>
  <si>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</si>
  <si>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</si>
  <si>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</si>
  <si>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</si>
  <si>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</si>
  <si>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</si>
  <si>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</si>
  <si>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</si>
  <si>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</si>
  <si>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</si>
  <si>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</si>
  <si>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</si>
  <si>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</si>
  <si>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</si>
  <si>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</si>
  <si>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</si>
  <si>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</si>
  <si>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</si>
  <si>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</si>
  <si>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</si>
  <si>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</si>
  <si>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</si>
  <si>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</si>
  <si>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</si>
  <si>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</si>
  <si>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</si>
  <si>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</si>
  <si>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</si>
  <si>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</si>
  <si>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</si>
  <si>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</si>
  <si>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</si>
  <si>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</si>
  <si>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</si>
  <si>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</si>
  <si>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</si>
  <si>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</si>
  <si>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</si>
  <si>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</si>
  <si>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</si>
  <si>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</si>
  <si>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</si>
  <si>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</si>
  <si>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</si>
  <si>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</si>
  <si>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</si>
  <si>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</si>
  <si>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</si>
  <si>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</si>
  <si>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</si>
  <si>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</si>
  <si>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</si>
  <si>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</si>
  <si>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</si>
  <si>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</si>
  <si>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</si>
  <si>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</si>
  <si>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</si>
  <si>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</si>
  <si>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</si>
  <si>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</si>
  <si>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</si>
  <si>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</si>
  <si>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</si>
  <si>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</si>
  <si>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</si>
  <si>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</si>
  <si>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</si>
  <si>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</si>
  <si>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</si>
  <si>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</si>
  <si>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</si>
  <si>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</si>
  <si>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</si>
  <si>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</si>
  <si>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</si>
  <si>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</si>
  <si>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</si>
  <si>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</si>
  <si>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</si>
  <si>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</si>
  <si>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</si>
  <si>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</si>
  <si>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</si>
  <si>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</si>
  <si>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</si>
  <si>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</si>
  <si>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</si>
  <si>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</si>
  <si>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</si>
  <si>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</si>
  <si>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</si>
  <si>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</si>
  <si>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</si>
  <si>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</si>
  <si>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</si>
  <si>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</si>
  <si>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</si>
  <si>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</si>
  <si>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</si>
  <si>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</si>
  <si>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</si>
  <si>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</si>
  <si>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</si>
  <si>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</si>
  <si>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</si>
  <si>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</si>
  <si>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</si>
  <si>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</si>
  <si>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</si>
  <si>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</si>
  <si>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</si>
  <si>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</si>
  <si>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</si>
  <si>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</si>
  <si>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</si>
  <si>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</si>
  <si>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</si>
  <si>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</si>
  <si>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</si>
  <si>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</si>
  <si>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</si>
  <si>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</si>
  <si>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</si>
  <si>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</si>
  <si>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</si>
  <si>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</si>
  <si>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</si>
  <si>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</si>
  <si>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</si>
  <si>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</si>
  <si>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</si>
  <si>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</si>
  <si>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</si>
  <si>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</si>
  <si>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</si>
  <si>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</si>
  <si>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</si>
  <si>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</si>
  <si>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</si>
  <si>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</si>
  <si>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</si>
  <si>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</si>
  <si>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</si>
  <si>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</si>
  <si>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</si>
  <si>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</si>
  <si>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</si>
  <si>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</si>
  <si>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</si>
  <si>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</si>
  <si>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</si>
  <si>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</si>
  <si>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</si>
  <si>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</si>
  <si>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</si>
  <si>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</si>
  <si>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</si>
  <si>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</si>
  <si>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</si>
  <si>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</si>
  <si>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</si>
  <si>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</si>
  <si>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</si>
  <si>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</si>
  <si>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</si>
  <si>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</si>
  <si>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</si>
  <si>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</si>
  <si>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</si>
  <si>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</si>
  <si>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</si>
  <si>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</si>
  <si>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</si>
  <si>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</si>
  <si>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</si>
  <si>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</si>
  <si>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</si>
  <si>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</si>
  <si>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</si>
  <si>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</si>
  <si>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</si>
  <si>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</si>
  <si>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</si>
  <si>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</si>
  <si>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</si>
  <si>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</si>
  <si>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</si>
  <si>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</si>
  <si>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</si>
  <si>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</si>
  <si>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</si>
  <si>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</si>
  <si>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</si>
  <si>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</si>
  <si>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</si>
  <si>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</si>
  <si>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</si>
  <si>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</si>
  <si>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</si>
  <si>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</si>
  <si>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</si>
  <si>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</si>
  <si>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</si>
  <si>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</si>
  <si>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</si>
  <si>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</si>
  <si>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</si>
  <si>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</si>
  <si>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</si>
  <si>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</si>
  <si>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</si>
  <si>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</si>
  <si>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</si>
  <si>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</si>
  <si>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</si>
  <si>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</si>
  <si>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</si>
  <si>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</si>
  <si>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</si>
  <si>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</si>
  <si>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</si>
  <si>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</si>
  <si>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</si>
  <si>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</si>
  <si>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</si>
  <si>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</si>
  <si>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</si>
  <si>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</si>
  <si>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</si>
  <si>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</si>
  <si>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</si>
  <si>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</si>
  <si>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</si>
  <si>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</si>
  <si>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</si>
  <si>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</si>
  <si>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</si>
  <si>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</si>
  <si>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</si>
  <si>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</si>
  <si>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</si>
  <si>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</si>
  <si>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</si>
  <si>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</si>
  <si>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</si>
  <si>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</si>
  <si>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</si>
  <si>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</si>
  <si>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</si>
  <si>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</si>
  <si>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</si>
  <si>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</si>
  <si>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</si>
  <si>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</si>
  <si>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</si>
  <si>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</si>
  <si>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</si>
  <si>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</si>
  <si>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</si>
  <si>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</si>
  <si>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</si>
  <si>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</si>
  <si>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</si>
  <si>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</si>
  <si>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</si>
  <si>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</si>
  <si>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</si>
  <si>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</si>
  <si>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</si>
  <si>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</si>
  <si>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</si>
  <si>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</si>
  <si>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</si>
  <si>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</si>
  <si>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</si>
  <si>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</si>
  <si>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</si>
  <si>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</si>
  <si>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</si>
  <si>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</si>
  <si>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</si>
  <si>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</si>
  <si>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</si>
  <si>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</si>
  <si>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</si>
  <si>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</si>
  <si>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</si>
  <si>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</si>
  <si>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</si>
  <si>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</si>
  <si>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</si>
  <si>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</si>
  <si>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</si>
  <si>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</si>
  <si>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</si>
  <si>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</si>
  <si>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</si>
  <si>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</si>
  <si>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</si>
  <si>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</si>
  <si>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</si>
  <si>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</si>
  <si>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</si>
  <si>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</si>
  <si>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</si>
  <si>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</si>
  <si>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</si>
  <si>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</si>
  <si>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</si>
  <si>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</si>
  <si>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</si>
  <si>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</si>
  <si>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</si>
  <si>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</si>
  <si>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</si>
  <si>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</si>
  <si>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</si>
  <si>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</si>
  <si>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</si>
  <si>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</si>
  <si>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</si>
  <si>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</si>
  <si>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</si>
  <si>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</si>
  <si>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</si>
  <si>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</si>
  <si>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</si>
  <si>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</si>
  <si>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</si>
  <si>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</si>
  <si>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</si>
  <si>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</si>
  <si>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</si>
  <si>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</si>
  <si>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</si>
  <si>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</si>
  <si>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</si>
  <si>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</si>
  <si>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</si>
  <si>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</si>
  <si>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</si>
  <si>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</si>
  <si>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</si>
  <si>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</si>
  <si>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</si>
  <si>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</si>
  <si>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</si>
  <si>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</si>
  <si>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</si>
  <si>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</si>
  <si>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</si>
  <si>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</si>
  <si>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</si>
  <si>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</si>
  <si>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</si>
  <si>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</si>
  <si>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</si>
  <si>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</si>
  <si>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</si>
  <si>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</si>
  <si>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</si>
  <si>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</si>
  <si>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</si>
  <si>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</si>
  <si>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</si>
  <si>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</si>
  <si>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</si>
  <si>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</si>
  <si>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</si>
  <si>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</si>
  <si>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</si>
  <si>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</si>
  <si>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</si>
  <si>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</si>
  <si>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</si>
  <si>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</si>
  <si>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</si>
  <si>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</si>
  <si>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</si>
  <si>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</si>
  <si>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</si>
  <si>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</si>
  <si>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</si>
  <si>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</si>
  <si>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</si>
  <si>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</si>
  <si>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</si>
  <si>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</si>
  <si>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</si>
  <si>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</si>
  <si>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</si>
  <si>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</si>
  <si>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</si>
  <si>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</si>
  <si>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</si>
  <si>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</si>
  <si>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</si>
  <si>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</si>
  <si>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</si>
  <si>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</si>
  <si>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</si>
  <si>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</si>
  <si>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</si>
  <si>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</si>
  <si>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</si>
  <si>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</si>
  <si>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</si>
  <si>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</si>
  <si>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</si>
  <si>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</si>
  <si>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</si>
  <si>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</si>
  <si>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</si>
  <si>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</si>
  <si>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</si>
  <si>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</si>
  <si>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</si>
  <si>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</si>
  <si>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</si>
  <si>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</si>
  <si>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</si>
  <si>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</si>
  <si>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</si>
  <si>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</si>
  <si>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</si>
  <si>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</si>
  <si>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</si>
  <si>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</si>
  <si>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</si>
  <si>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</si>
  <si>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</si>
  <si>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</si>
  <si>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</si>
  <si>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</si>
  <si>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</si>
  <si>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</si>
  <si>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</si>
  <si>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</si>
  <si>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</si>
  <si>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</si>
  <si>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</si>
  <si>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</si>
  <si>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</si>
  <si>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</si>
  <si>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</si>
  <si>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</si>
  <si>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</si>
  <si>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</si>
  <si>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</si>
  <si>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</si>
  <si>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</si>
  <si>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</si>
  <si>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</si>
  <si>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</si>
  <si>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</si>
  <si>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</si>
  <si>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</si>
  <si>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</si>
  <si>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</si>
  <si>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</si>
  <si>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</si>
  <si>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</si>
  <si>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</si>
  <si>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</si>
  <si>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</si>
  <si>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</si>
  <si>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</si>
  <si>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</si>
  <si>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</si>
  <si>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</si>
  <si>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</si>
  <si>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</si>
  <si>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</si>
  <si>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</si>
  <si>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</si>
  <si>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</si>
  <si>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</si>
  <si>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</si>
  <si>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</si>
  <si>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</si>
  <si>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</si>
  <si>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</si>
  <si>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</si>
  <si>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</si>
  <si>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</si>
  <si>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</si>
  <si>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</si>
  <si>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</si>
  <si>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</si>
  <si>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</si>
  <si>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</si>
  <si>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</si>
  <si>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</si>
  <si>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</si>
  <si>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</si>
  <si>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</si>
  <si>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</si>
  <si>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</si>
  <si>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</si>
  <si>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</si>
  <si>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</si>
  <si>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</si>
  <si>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</si>
  <si>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</si>
  <si>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</si>
  <si>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</si>
  <si>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</si>
  <si>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</si>
  <si>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</si>
  <si>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</si>
  <si>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</si>
  <si>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</si>
  <si>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</si>
  <si>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</si>
  <si>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</si>
  <si>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</si>
  <si>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</si>
  <si>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</si>
  <si>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</si>
  <si>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</si>
  <si>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</si>
  <si>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</si>
  <si>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</si>
  <si>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</si>
  <si>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</si>
  <si>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</si>
  <si>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</si>
  <si>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</si>
  <si>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</si>
  <si>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</si>
  <si>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</si>
  <si>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</si>
  <si>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</si>
  <si>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</si>
  <si>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</si>
  <si>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</si>
  <si>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</si>
  <si>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</si>
  <si>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</si>
  <si>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</si>
  <si>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</si>
  <si>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</si>
  <si>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</si>
  <si>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</si>
  <si>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</si>
  <si>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</si>
  <si>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</si>
  <si>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</si>
  <si>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</si>
  <si>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</si>
  <si>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</si>
  <si>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</si>
  <si>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</si>
  <si>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</si>
  <si>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</si>
  <si>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</si>
  <si>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</si>
  <si>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</si>
  <si>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</si>
  <si>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</si>
  <si>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</si>
  <si>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</si>
  <si>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</si>
  <si>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</si>
  <si>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</si>
  <si>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</si>
  <si>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</si>
  <si>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</si>
  <si>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</si>
  <si>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</si>
  <si>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</si>
  <si>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</si>
  <si>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</si>
  <si>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</si>
  <si>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</si>
  <si>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</si>
  <si>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</si>
  <si>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</si>
  <si>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</si>
  <si>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</si>
  <si>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</si>
  <si>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</si>
  <si>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</si>
  <si>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</si>
  <si>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</si>
  <si>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</si>
  <si>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</si>
  <si>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</si>
  <si>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</si>
  <si>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</si>
  <si>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</si>
  <si>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</si>
  <si>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</si>
  <si>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</si>
  <si>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</si>
  <si>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</si>
  <si>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</si>
  <si>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</si>
  <si>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</si>
  <si>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</si>
  <si>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</si>
  <si>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</si>
  <si>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</si>
  <si>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</si>
  <si>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</si>
  <si>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</si>
  <si>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</si>
  <si>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</si>
  <si>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</si>
  <si>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</si>
  <si>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</si>
  <si>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</si>
  <si>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</si>
  <si>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</si>
  <si>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</si>
  <si>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</si>
  <si>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</si>
  <si>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</si>
  <si>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</si>
  <si>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</si>
  <si>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</si>
  <si>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</si>
  <si>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</si>
  <si>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</si>
  <si>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</si>
  <si>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</si>
  <si>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</si>
  <si>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</si>
  <si>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</si>
  <si>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</si>
  <si>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</si>
  <si>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</si>
  <si>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</si>
  <si>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</si>
  <si>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</si>
  <si>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</si>
  <si>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</si>
  <si>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</si>
  <si>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</si>
  <si>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</si>
  <si>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</si>
  <si>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</si>
  <si>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</si>
  <si>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</si>
  <si>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</si>
  <si>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</si>
  <si>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</si>
  <si>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</si>
  <si>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</si>
  <si>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</si>
  <si>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</si>
  <si>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</si>
  <si>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</si>
  <si>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</si>
  <si>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</si>
  <si>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</si>
  <si>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</si>
  <si>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</si>
  <si>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</si>
  <si>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</si>
  <si>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</si>
  <si>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</si>
  <si>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</si>
  <si>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</si>
  <si>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</si>
  <si>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</si>
  <si>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</si>
  <si>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</si>
  <si>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</si>
  <si>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</si>
  <si>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</si>
  <si>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</si>
  <si>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</si>
  <si>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</si>
  <si>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</si>
  <si>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</si>
  <si>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</si>
  <si>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</si>
  <si>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</si>
  <si>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</si>
  <si>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</si>
  <si>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</si>
  <si>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</si>
  <si>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</si>
  <si>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</si>
  <si>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</si>
  <si>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</si>
  <si>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</si>
  <si>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</si>
  <si>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</si>
  <si>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</si>
  <si>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</si>
  <si>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</si>
  <si>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</si>
  <si>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</si>
  <si>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</si>
  <si>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</si>
  <si>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</si>
  <si>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</si>
  <si>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</si>
  <si>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</si>
  <si>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</si>
  <si>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</si>
  <si>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</si>
  <si>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</si>
  <si>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</si>
  <si>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</si>
  <si>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</si>
  <si>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</si>
  <si>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</si>
  <si>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</si>
  <si>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</si>
  <si>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</si>
  <si>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</si>
  <si>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</si>
  <si>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</si>
  <si>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</si>
  <si>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</si>
  <si>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</si>
  <si>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</si>
  <si>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</si>
  <si>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</si>
  <si>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</si>
  <si>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</si>
  <si>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</si>
  <si>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</si>
  <si>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</si>
  <si>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</si>
  <si>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</si>
  <si>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</si>
  <si>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</si>
  <si>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</si>
  <si>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</si>
  <si>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</si>
  <si>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</si>
  <si>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</si>
  <si>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</si>
  <si>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</si>
  <si>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</si>
  <si>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</si>
  <si>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</si>
  <si>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</si>
  <si>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</si>
  <si>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</si>
  <si>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</si>
  <si>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</si>
  <si>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</si>
  <si>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</si>
  <si>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</si>
  <si>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</si>
  <si>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</si>
  <si>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</si>
  <si>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</si>
  <si>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</si>
  <si>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</si>
  <si>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</si>
  <si>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</si>
  <si>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</si>
  <si>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</si>
  <si>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</si>
  <si>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</si>
  <si>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</si>
  <si>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</si>
  <si>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</si>
  <si>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</si>
  <si>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</si>
  <si>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</si>
  <si>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</si>
  <si>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</si>
  <si>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</si>
  <si>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</si>
  <si>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</si>
  <si>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</si>
  <si>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</si>
  <si>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</si>
  <si>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</si>
  <si>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</si>
  <si>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</si>
  <si>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</si>
  <si>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</si>
  <si>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</si>
  <si>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</si>
  <si>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</si>
  <si>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</si>
  <si>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</si>
  <si>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</si>
  <si>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</si>
  <si>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</si>
  <si>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</si>
  <si>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</si>
  <si>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</si>
  <si>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</si>
  <si>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</si>
  <si>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</si>
  <si>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</si>
  <si>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</si>
  <si>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</si>
  <si>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</si>
  <si>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</si>
  <si>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</si>
  <si>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</si>
  <si>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</si>
  <si>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</si>
  <si>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</si>
  <si>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</si>
  <si>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</si>
  <si>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</si>
  <si>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</si>
  <si>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</si>
  <si>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</si>
  <si>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</si>
  <si>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</si>
  <si>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</si>
  <si>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</si>
  <si>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</si>
  <si>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</si>
  <si>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</si>
  <si>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</si>
  <si>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</si>
  <si>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</si>
  <si>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</si>
  <si>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</si>
  <si>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</si>
  <si>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</si>
  <si>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</si>
  <si>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</si>
  <si>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</si>
  <si>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</si>
  <si>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</si>
  <si>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</si>
  <si>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</si>
  <si>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</si>
  <si>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</si>
  <si>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</si>
  <si>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</si>
  <si>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</si>
  <si>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</si>
  <si>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</si>
  <si>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</si>
  <si>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</si>
  <si>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</si>
  <si>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</si>
  <si>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</si>
  <si>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</si>
  <si>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</si>
  <si>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</si>
  <si>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</si>
  <si>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</si>
  <si>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</si>
  <si>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</si>
  <si>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</si>
  <si>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</si>
  <si>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</si>
  <si>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</si>
  <si>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</si>
  <si>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</si>
  <si>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</si>
  <si>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</si>
  <si>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</si>
  <si>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</si>
  <si>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</si>
  <si>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</si>
  <si>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</si>
  <si>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</si>
  <si>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</si>
  <si>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</si>
  <si>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</si>
  <si>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</si>
  <si>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</si>
  <si>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</si>
  <si>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</si>
  <si>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</si>
  <si>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</si>
  <si>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</si>
  <si>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</si>
  <si>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</si>
  <si>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</si>
  <si>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</si>
  <si>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</si>
  <si>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</si>
  <si>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</si>
  <si>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</si>
  <si>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</si>
  <si>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</si>
  <si>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</si>
  <si>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</si>
  <si>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</si>
  <si>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</si>
  <si>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</si>
  <si>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</si>
  <si>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</si>
  <si>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</si>
  <si>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</si>
  <si>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</si>
  <si>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</si>
  <si>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</si>
  <si>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</si>
  <si>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</si>
  <si>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</si>
  <si>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</si>
  <si>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</si>
  <si>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</si>
  <si>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</si>
  <si>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</si>
  <si>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</si>
  <si>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</si>
  <si>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</si>
  <si>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</si>
  <si>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</si>
  <si>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</si>
  <si>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</si>
  <si>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</si>
  <si>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</si>
  <si>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</si>
  <si>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</si>
  <si>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</si>
  <si>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</si>
  <si>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</si>
  <si>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</si>
  <si>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</si>
  <si>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</si>
  <si>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</si>
  <si>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</si>
  <si>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</si>
  <si>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</si>
  <si>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</si>
  <si>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</si>
  <si>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</si>
  <si>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</si>
  <si>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</si>
  <si>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</si>
  <si>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</si>
  <si>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</si>
  <si>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</si>
  <si>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</si>
  <si>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</si>
  <si>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</si>
  <si>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</si>
  <si>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</si>
  <si>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</si>
  <si>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</si>
  <si>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</si>
  <si>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</si>
  <si>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</si>
  <si>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</si>
  <si>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</si>
  <si>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</si>
  <si>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</si>
  <si>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</si>
  <si>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</si>
  <si>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</si>
  <si>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</si>
  <si>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</si>
  <si>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</si>
  <si>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</si>
  <si>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</si>
  <si>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</si>
  <si>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</si>
  <si>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</si>
  <si>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</si>
  <si>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</si>
  <si>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</si>
  <si>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</si>
  <si>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</si>
  <si>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</si>
  <si>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</si>
  <si>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</si>
  <si>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</si>
  <si>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</si>
  <si>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</si>
  <si>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</si>
  <si>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</si>
  <si>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</si>
  <si>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</si>
  <si>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</si>
  <si>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</si>
  <si>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</si>
  <si>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</si>
  <si>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</si>
  <si>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</si>
  <si>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</si>
  <si>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</si>
  <si>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</si>
  <si>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</si>
  <si>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</si>
  <si>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</si>
  <si>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</si>
  <si>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</si>
  <si>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</si>
  <si>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</si>
  <si>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</si>
  <si>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</si>
  <si>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</si>
  <si>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</si>
  <si>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</si>
  <si>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</si>
  <si>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</si>
  <si>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</si>
  <si>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</si>
  <si>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</si>
  <si>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</si>
  <si>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</si>
  <si>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</si>
  <si>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</si>
  <si>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</si>
  <si>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</si>
  <si>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</si>
  <si>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</si>
  <si>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</si>
  <si>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</si>
  <si>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</si>
  <si>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</si>
  <si>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</si>
  <si>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</si>
  <si>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</si>
  <si>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</si>
  <si>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</si>
  <si>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</si>
  <si>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</si>
  <si>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</si>
  <si>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</si>
  <si>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</si>
  <si>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</si>
  <si>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</si>
  <si>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</si>
  <si>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</si>
  <si>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</si>
  <si>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</si>
  <si>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</si>
  <si>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</si>
  <si>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</si>
  <si>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</si>
  <si>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</si>
  <si>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</si>
  <si>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</si>
  <si>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</si>
  <si>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</si>
  <si>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</si>
  <si>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</si>
  <si>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</si>
  <si>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</si>
  <si>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</si>
  <si>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</si>
  <si>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</si>
  <si>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</si>
  <si>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</si>
  <si>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</si>
  <si>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</si>
  <si>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</si>
  <si>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</si>
  <si>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</si>
  <si>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</si>
  <si>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</si>
  <si>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</si>
  <si>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</si>
  <si>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</si>
  <si>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</si>
  <si>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</si>
  <si>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</si>
  <si>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</si>
  <si>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</si>
  <si>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</si>
  <si>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</si>
  <si>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</si>
  <si>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</si>
  <si>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</si>
  <si>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</si>
  <si>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</si>
  <si>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</si>
  <si>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</si>
  <si>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</si>
  <si>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</si>
  <si>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</si>
  <si>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</si>
  <si>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</si>
  <si>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</si>
  <si>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</si>
  <si>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</si>
  <si>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</si>
  <si>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</si>
  <si>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</si>
  <si>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</si>
  <si>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</si>
  <si>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</si>
  <si>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</si>
  <si>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</si>
  <si>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</si>
  <si>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</si>
  <si>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</si>
  <si>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</si>
  <si>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</si>
  <si>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</si>
  <si>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</si>
  <si>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</si>
  <si>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</si>
  <si>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</si>
  <si>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</si>
  <si>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</si>
  <si>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</si>
  <si>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</si>
  <si>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</si>
  <si>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</si>
  <si>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</si>
  <si>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</si>
  <si>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</si>
  <si>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</si>
  <si>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</si>
  <si>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</si>
  <si>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</si>
  <si>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</si>
  <si>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</si>
  <si>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</si>
  <si>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</si>
  <si>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</si>
  <si>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</si>
  <si>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</si>
  <si>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</si>
  <si>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</si>
  <si>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</si>
  <si>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</si>
  <si>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</si>
  <si>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</si>
  <si>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</si>
  <si>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</si>
  <si>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</si>
  <si>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</si>
  <si>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</si>
  <si>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</si>
  <si>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</si>
  <si>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</si>
  <si>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</si>
  <si>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</si>
  <si>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</si>
  <si>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</si>
  <si>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</si>
  <si>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</si>
  <si>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</si>
  <si>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</si>
  <si>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</si>
  <si>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</si>
  <si>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</si>
  <si>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</si>
  <si>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</si>
  <si>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</si>
  <si>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</si>
  <si>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</si>
  <si>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</si>
  <si>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</si>
  <si>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</si>
  <si>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</si>
  <si>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</si>
  <si>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</si>
  <si>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</si>
  <si>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</si>
  <si>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</si>
  <si>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</si>
  <si>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</si>
  <si>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</si>
  <si>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</si>
  <si>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</si>
  <si>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</si>
  <si>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</si>
  <si>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</si>
  <si>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</si>
  <si>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</si>
  <si>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</si>
  <si>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</si>
  <si>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</si>
  <si>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</si>
  <si>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</si>
  <si>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</si>
  <si>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</si>
  <si>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</si>
  <si>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</si>
  <si>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</si>
  <si>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</si>
  <si>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</si>
  <si>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</si>
  <si>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</si>
  <si>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</si>
  <si>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</si>
  <si>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</si>
  <si>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</si>
  <si>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</si>
  <si>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</si>
  <si>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</si>
  <si>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</si>
  <si>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</si>
  <si>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</si>
  <si>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</si>
  <si>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</si>
  <si>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</si>
  <si>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</si>
  <si>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</si>
  <si>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</si>
  <si>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</si>
  <si>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</si>
  <si>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</si>
  <si>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</si>
  <si>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</si>
  <si>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</si>
  <si>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</si>
  <si>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</si>
  <si>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</si>
  <si>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</si>
  <si>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</si>
  <si>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</si>
  <si>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</si>
  <si>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</si>
  <si>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</si>
  <si>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</si>
  <si>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</si>
  <si>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</si>
  <si>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</si>
  <si>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</si>
  <si>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</si>
  <si>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</si>
  <si>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</si>
  <si>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</si>
  <si>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</si>
  <si>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</si>
  <si>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</si>
  <si>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</si>
  <si>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</si>
  <si>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</si>
  <si>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</si>
  <si>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</si>
  <si>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</si>
  <si>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</si>
  <si>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</si>
  <si>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</si>
  <si>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</si>
  <si>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</si>
  <si>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</si>
  <si>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</si>
  <si>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</si>
  <si>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</si>
  <si>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</si>
  <si>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</si>
  <si>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</si>
  <si>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</si>
  <si>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</si>
  <si>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</si>
  <si>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</si>
  <si>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</si>
  <si>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</si>
  <si>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</si>
  <si>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</si>
  <si>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</si>
  <si>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</si>
  <si>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</si>
  <si>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</si>
  <si>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</si>
  <si>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</si>
  <si>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</si>
  <si>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</si>
  <si>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</si>
  <si>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</si>
  <si>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</si>
  <si>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</si>
  <si>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</si>
  <si>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</si>
  <si>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</si>
  <si>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</si>
  <si>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</si>
  <si>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</si>
  <si>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</si>
  <si>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</si>
  <si>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</si>
  <si>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</si>
  <si>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</si>
  <si>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</si>
  <si>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</si>
  <si>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</si>
  <si>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</si>
  <si>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</si>
  <si>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</si>
  <si>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</si>
  <si>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</si>
  <si>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</si>
  <si>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</si>
  <si>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</si>
  <si>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</si>
  <si>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</si>
  <si>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</si>
  <si>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</si>
  <si>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</si>
  <si>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</si>
  <si>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</si>
  <si>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</si>
  <si>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</si>
  <si>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</si>
  <si>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</si>
  <si>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</si>
  <si>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</si>
  <si>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</si>
  <si>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</si>
  <si>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</si>
  <si>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</si>
  <si>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</si>
  <si>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</si>
  <si>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</si>
  <si>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</si>
  <si>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</si>
  <si>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</si>
  <si>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</si>
  <si>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</si>
  <si>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</si>
  <si>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</si>
  <si>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</si>
  <si>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</si>
  <si>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</si>
  <si>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</si>
  <si>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</si>
  <si>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</si>
  <si>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</si>
  <si>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</si>
  <si>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</si>
  <si>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</si>
  <si>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</si>
  <si>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</si>
  <si>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</si>
  <si>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</si>
  <si>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</si>
  <si>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</si>
  <si>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</si>
  <si>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</si>
  <si>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</si>
  <si>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</si>
  <si>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</si>
  <si>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</si>
  <si>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</si>
  <si>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</si>
  <si>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</si>
  <si>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</si>
  <si>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</si>
  <si>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</si>
  <si>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</si>
  <si>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</si>
  <si>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</si>
  <si>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</si>
  <si>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</si>
  <si>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</si>
  <si>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</si>
  <si>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</si>
  <si>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</si>
  <si>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</si>
  <si>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</si>
  <si>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</si>
  <si>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</si>
  <si>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</si>
  <si>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</si>
  <si>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</si>
  <si>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</si>
  <si>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</si>
  <si>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</si>
  <si>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</si>
  <si>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</si>
  <si>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</si>
  <si>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</si>
  <si>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</si>
  <si>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</si>
  <si>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</si>
  <si>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</si>
  <si>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</si>
  <si>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</si>
  <si>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</si>
  <si>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</si>
  <si>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</si>
  <si>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</si>
  <si>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</si>
  <si>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</si>
  <si>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</si>
  <si>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</si>
  <si>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</si>
  <si>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</si>
  <si>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</si>
  <si>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</si>
  <si>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</si>
  <si>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</si>
  <si>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</si>
  <si>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</si>
  <si>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</si>
  <si>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</si>
  <si>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</si>
  <si>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</si>
  <si>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</si>
  <si>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</si>
  <si>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</si>
  <si>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</si>
  <si>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</si>
  <si>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</si>
  <si>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</si>
  <si>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</si>
  <si>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</si>
  <si>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</si>
  <si>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</si>
  <si>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</si>
  <si>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</si>
  <si>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</si>
  <si>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</si>
  <si>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</si>
  <si>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</si>
  <si>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</si>
  <si>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</si>
  <si>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</si>
  <si>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</si>
  <si>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</si>
  <si>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</si>
  <si>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</si>
  <si>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</si>
  <si>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</si>
  <si>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</si>
  <si>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</si>
  <si>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</si>
  <si>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</si>
  <si>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</si>
  <si>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</si>
  <si>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</si>
  <si>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</si>
  <si>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</si>
  <si>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</si>
  <si>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</si>
  <si>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</si>
  <si>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</si>
  <si>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</si>
  <si>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</si>
  <si>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</si>
  <si>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</si>
  <si>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</si>
  <si>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</si>
  <si>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</si>
  <si>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</si>
  <si>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</si>
  <si>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</si>
  <si>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</si>
  <si>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</si>
  <si>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</si>
  <si>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</si>
  <si>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</si>
  <si>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</si>
  <si>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</si>
  <si>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</si>
  <si>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</si>
  <si>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</si>
  <si>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</si>
  <si>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</si>
  <si>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</si>
  <si>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</si>
  <si>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</si>
  <si>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</si>
  <si>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</si>
  <si>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</si>
  <si>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</si>
  <si>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</si>
  <si>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</si>
  <si>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</si>
  <si>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</si>
  <si>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</si>
  <si>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</si>
  <si>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</si>
  <si>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</si>
  <si>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</si>
  <si>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</si>
  <si>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</si>
  <si>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</si>
  <si>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</si>
  <si>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</si>
  <si>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</si>
  <si>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</si>
  <si>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</si>
  <si>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</si>
  <si>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</si>
  <si>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</si>
  <si>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</si>
  <si>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</si>
  <si>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</si>
  <si>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</si>
  <si>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</si>
  <si>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</si>
  <si>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</si>
  <si>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</si>
  <si>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</si>
  <si>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</si>
  <si>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</si>
  <si>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</si>
  <si>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</si>
  <si>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</si>
  <si>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</si>
  <si>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</si>
  <si>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</si>
  <si>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</si>
  <si>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</si>
  <si>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</si>
  <si>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</si>
  <si>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</si>
  <si>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</si>
  <si>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</si>
  <si>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</si>
  <si>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</si>
  <si>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</si>
  <si>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</si>
  <si>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</si>
  <si>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</si>
  <si>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</si>
  <si>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</si>
  <si>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</si>
  <si>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</si>
  <si>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</si>
  <si>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</si>
  <si>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</si>
  <si>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</si>
  <si>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</si>
  <si>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</si>
  <si>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</si>
  <si>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</si>
  <si>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</si>
  <si>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</si>
  <si>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</si>
  <si>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</si>
  <si>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</si>
  <si>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</si>
  <si>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</si>
  <si>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</si>
  <si>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</si>
  <si>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</si>
  <si>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</si>
  <si>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</si>
  <si>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</si>
  <si>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</si>
  <si>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</si>
  <si>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</si>
  <si>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</si>
  <si>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</si>
  <si>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</si>
  <si>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</si>
  <si>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</si>
  <si>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</si>
  <si>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</si>
  <si>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</si>
  <si>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</si>
  <si>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</si>
  <si>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</si>
  <si>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</si>
  <si>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</si>
  <si>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</si>
  <si>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</si>
  <si>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</si>
  <si>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</si>
  <si>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</si>
  <si>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</si>
  <si>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</si>
  <si>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</si>
  <si>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</si>
  <si>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</si>
  <si>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</si>
  <si>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</si>
  <si>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</si>
  <si>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</si>
  <si>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</si>
  <si>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</si>
  <si>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</si>
  <si>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</si>
  <si>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</si>
  <si>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</si>
  <si>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</si>
  <si>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</si>
  <si>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</si>
  <si>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</si>
  <si>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</si>
  <si>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</si>
  <si>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</si>
  <si>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</si>
  <si>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</si>
  <si>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</si>
  <si>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</si>
  <si>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</si>
  <si>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</si>
  <si>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</si>
  <si>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</si>
  <si>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</si>
  <si>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</si>
  <si>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</si>
  <si>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</si>
  <si>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</si>
  <si>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</si>
  <si>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</si>
  <si>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</si>
  <si>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</si>
  <si>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</si>
  <si>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</si>
  <si>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</si>
  <si>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</si>
  <si>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</si>
  <si>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</si>
  <si>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</si>
  <si>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</si>
  <si>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</si>
  <si>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</si>
  <si>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</si>
  <si>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</si>
  <si>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</si>
  <si>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</si>
  <si>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</si>
  <si>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</si>
  <si>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</si>
  <si>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</si>
  <si>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</si>
  <si>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</si>
  <si>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</si>
  <si>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</si>
  <si>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</si>
  <si>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</si>
  <si>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</si>
  <si>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</si>
  <si>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</si>
  <si>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</si>
  <si>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</si>
  <si>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</si>
  <si>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</si>
  <si>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</si>
  <si>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</si>
  <si>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</si>
  <si>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</si>
  <si>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</si>
  <si>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</si>
  <si>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</si>
  <si>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</si>
  <si>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</si>
  <si>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</si>
  <si>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</si>
  <si>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</si>
  <si>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</si>
  <si>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</si>
  <si>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</si>
  <si>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</si>
  <si>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</si>
  <si>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</si>
  <si>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</si>
  <si>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</si>
  <si>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</si>
  <si>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</si>
  <si>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</si>
  <si>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</si>
  <si>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</si>
  <si>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</si>
  <si>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</si>
  <si>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</si>
  <si>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</si>
  <si>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</si>
  <si>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</si>
  <si>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</si>
  <si>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</si>
  <si>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</si>
  <si>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</si>
  <si>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</si>
  <si>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</si>
  <si>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</si>
  <si>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</si>
  <si>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</si>
  <si>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</si>
  <si>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</si>
  <si>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</si>
  <si>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</si>
  <si>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</si>
  <si>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</si>
  <si>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</si>
  <si>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</si>
  <si>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</si>
  <si>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</si>
  <si>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</si>
  <si>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</si>
  <si>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</si>
  <si>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</si>
  <si>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</si>
  <si>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</si>
  <si>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</si>
  <si>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</si>
  <si>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</si>
  <si>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</si>
  <si>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</si>
  <si>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</si>
  <si>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</si>
  <si>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</si>
  <si>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</si>
  <si>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</si>
  <si>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</si>
  <si>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</si>
  <si>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</si>
  <si>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</si>
  <si>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</si>
  <si>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</si>
  <si>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</si>
  <si>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</si>
  <si>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</si>
  <si>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</si>
  <si>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</si>
  <si>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</si>
  <si>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</si>
  <si>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</si>
  <si>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</si>
  <si>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</si>
  <si>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</si>
  <si>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</si>
  <si>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</si>
  <si>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</si>
  <si>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</si>
  <si>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</si>
  <si>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</si>
  <si>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</si>
  <si>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</si>
  <si>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</si>
  <si>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</si>
  <si>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</si>
  <si>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</si>
  <si>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</si>
  <si>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</si>
  <si>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</si>
  <si>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</si>
  <si>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</si>
  <si>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</si>
  <si>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</si>
  <si>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</si>
  <si>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</si>
  <si>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</si>
  <si>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</si>
  <si>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</si>
  <si>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</si>
  <si>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</si>
  <si>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</si>
  <si>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</si>
  <si>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</si>
  <si>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</si>
  <si>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</si>
  <si>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</si>
  <si>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</si>
  <si>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</si>
  <si>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</si>
  <si>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</si>
  <si>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</si>
  <si>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</si>
  <si>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</si>
  <si>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</si>
  <si>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</si>
  <si>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</si>
  <si>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</si>
  <si>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</si>
  <si>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</si>
  <si>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</si>
  <si>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</si>
  <si>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</si>
  <si>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</si>
  <si>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</si>
  <si>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</si>
  <si>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</si>
  <si>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</si>
  <si>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</si>
  <si>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</si>
  <si>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</si>
  <si>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</si>
  <si>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</si>
  <si>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</si>
  <si>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</si>
  <si>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</si>
  <si>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</si>
  <si>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</si>
  <si>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</si>
  <si>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</si>
  <si>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</si>
  <si>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</si>
  <si>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</si>
  <si>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</si>
  <si>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</si>
  <si>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</si>
  <si>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</si>
  <si>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</si>
  <si>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</si>
  <si>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</si>
  <si>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</si>
  <si>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</si>
  <si>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</si>
  <si>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</si>
  <si>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</si>
  <si>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</si>
  <si>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</si>
  <si>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</si>
  <si>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</si>
  <si>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</si>
  <si>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</si>
  <si>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</si>
  <si>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</si>
  <si>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</si>
  <si>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</si>
  <si>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</si>
  <si>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</si>
  <si>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</si>
  <si>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</si>
  <si>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</si>
  <si>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</si>
  <si>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</si>
  <si>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</si>
  <si>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</si>
  <si>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</si>
  <si>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</si>
  <si>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</si>
  <si>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</si>
  <si>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</si>
  <si>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</si>
  <si>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</si>
  <si>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</si>
  <si>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</si>
  <si>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</si>
  <si>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</si>
  <si>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</si>
  <si>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</si>
  <si>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</si>
  <si>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</si>
  <si>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</si>
  <si>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</si>
  <si>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</si>
  <si>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</si>
  <si>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</si>
  <si>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</si>
  <si>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</si>
  <si>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</si>
  <si>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</si>
  <si>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</si>
  <si>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</si>
  <si>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</si>
  <si>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</si>
  <si>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</si>
  <si>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</si>
  <si>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</si>
  <si>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</si>
  <si>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</si>
  <si>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</si>
  <si>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</si>
  <si>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</si>
  <si>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</si>
  <si>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</si>
  <si>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</si>
  <si>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</si>
  <si>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</si>
  <si>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</si>
  <si>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</si>
  <si>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</si>
  <si>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</si>
  <si>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</si>
  <si>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</si>
  <si>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</si>
  <si>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</si>
  <si>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</si>
  <si>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</si>
  <si>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</si>
  <si>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</si>
  <si>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</si>
  <si>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</si>
  <si>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</si>
  <si>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</si>
  <si>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</si>
  <si>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</si>
  <si>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</si>
  <si>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</si>
  <si>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</si>
  <si>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</si>
  <si>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</si>
  <si>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</si>
  <si>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</si>
  <si>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</si>
  <si>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</si>
  <si>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</si>
  <si>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</si>
  <si>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</si>
  <si>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</si>
  <si>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</si>
  <si>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</si>
  <si>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</si>
  <si>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</si>
  <si>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</si>
  <si>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</si>
  <si>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</si>
  <si>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</si>
  <si>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</si>
  <si>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</si>
  <si>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</si>
  <si>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</si>
  <si>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</si>
  <si>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</si>
  <si>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</si>
  <si>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</si>
  <si>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</si>
  <si>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</si>
  <si>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</si>
  <si>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</si>
  <si>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</si>
  <si>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</si>
  <si>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</si>
  <si>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</si>
  <si>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</si>
  <si>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</si>
  <si>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</si>
  <si>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</si>
  <si>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</si>
  <si>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</si>
  <si>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</si>
  <si>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</si>
  <si>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</si>
  <si>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</si>
  <si>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</si>
  <si>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</si>
  <si>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</si>
  <si>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</si>
  <si>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</si>
  <si>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</si>
  <si>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</si>
  <si>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</si>
  <si>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</si>
  <si>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</si>
  <si>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</si>
  <si>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</si>
  <si>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</si>
  <si>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</si>
  <si>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</si>
  <si>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</si>
  <si>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</si>
  <si>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</si>
  <si>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</si>
  <si>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</si>
  <si>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</si>
  <si>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</si>
  <si>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</si>
  <si>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</si>
  <si>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</si>
  <si>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</si>
  <si>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</si>
  <si>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</si>
  <si>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</si>
  <si>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</si>
  <si>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</si>
  <si>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</si>
  <si>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</si>
  <si>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</si>
  <si>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</si>
  <si>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</si>
  <si>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</si>
  <si>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</si>
  <si>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</si>
  <si>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</si>
  <si>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</si>
  <si>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</si>
  <si>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</si>
  <si>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</si>
  <si>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</si>
  <si>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</si>
  <si>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</si>
  <si>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</si>
  <si>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</si>
  <si>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</si>
  <si>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</si>
  <si>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</si>
  <si>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</si>
  <si>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</si>
  <si>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</si>
  <si>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</si>
  <si>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</si>
  <si>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</si>
  <si>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</si>
  <si>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</si>
  <si>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</si>
  <si>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</si>
  <si>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</si>
  <si>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</si>
  <si>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</si>
  <si>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</si>
  <si>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</si>
  <si>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</si>
  <si>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</si>
  <si>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</si>
  <si>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</si>
  <si>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</si>
  <si>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</si>
  <si>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</si>
  <si>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</si>
  <si>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</si>
  <si>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</si>
  <si>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</si>
  <si>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</si>
  <si>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</si>
  <si>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</si>
  <si>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</si>
  <si>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</si>
  <si>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</si>
  <si>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</si>
  <si>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</si>
  <si>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</si>
  <si>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</si>
  <si>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</si>
  <si>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</si>
  <si>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</si>
  <si>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</si>
  <si>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</si>
  <si>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</si>
  <si>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</si>
  <si>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</si>
  <si>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</si>
  <si>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</si>
  <si>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</si>
  <si>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</si>
  <si>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</si>
  <si>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</si>
  <si>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</si>
  <si>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</si>
  <si>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</si>
  <si>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</si>
  <si>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</si>
  <si>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</si>
  <si>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</si>
  <si>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</si>
  <si>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</si>
  <si>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</si>
  <si>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</si>
  <si>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</si>
  <si>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</si>
  <si>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</si>
  <si>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</si>
  <si>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</si>
  <si>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</si>
  <si>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</si>
  <si>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</si>
  <si>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</si>
  <si>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</si>
  <si>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</si>
  <si>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</si>
  <si>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</si>
  <si>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</si>
  <si>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</si>
  <si>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</si>
  <si>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</si>
  <si>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</si>
  <si>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</si>
  <si>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</si>
  <si>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</si>
  <si>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</si>
  <si>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</si>
  <si>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</si>
  <si>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</si>
  <si>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</si>
  <si>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</si>
  <si>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</si>
  <si>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</si>
  <si>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</si>
  <si>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</si>
  <si>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</si>
  <si>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</si>
  <si>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</si>
  <si>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</si>
  <si>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</si>
  <si>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</si>
  <si>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</si>
  <si>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</si>
  <si>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</si>
  <si>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</si>
  <si>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</si>
  <si>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</si>
  <si>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</si>
  <si>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</si>
  <si>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</si>
  <si>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</si>
  <si>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</si>
  <si>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</si>
  <si>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</si>
  <si>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</si>
  <si>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</si>
  <si>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</si>
  <si>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</si>
  <si>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</si>
  <si>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</si>
  <si>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</si>
  <si>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</si>
  <si>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</si>
  <si>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</si>
  <si>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</si>
  <si>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</si>
  <si>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</si>
  <si>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</si>
  <si>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</si>
  <si>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</si>
  <si>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</si>
  <si>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</si>
  <si>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</si>
  <si>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</si>
  <si>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</si>
  <si>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</si>
  <si>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</si>
  <si>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</si>
  <si>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</si>
  <si>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</si>
  <si>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</si>
  <si>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</si>
  <si>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</si>
  <si>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</si>
  <si>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</si>
  <si>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</si>
  <si>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</si>
  <si>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</si>
  <si>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</si>
  <si>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</si>
  <si>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</si>
  <si>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</si>
  <si>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</si>
  <si>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</si>
  <si>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</si>
  <si>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</si>
  <si>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</si>
  <si>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</si>
  <si>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</si>
  <si>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</si>
  <si>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</si>
  <si>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</si>
  <si>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</si>
  <si>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</si>
  <si>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</si>
  <si>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</si>
  <si>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</si>
  <si>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</si>
  <si>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</si>
  <si>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</si>
  <si>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</si>
  <si>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</si>
  <si>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</si>
  <si>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</si>
  <si>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</si>
  <si>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</si>
  <si>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</si>
  <si>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</si>
  <si>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</si>
  <si>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</si>
  <si>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</si>
  <si>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</si>
  <si>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</si>
  <si>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</si>
  <si>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</si>
  <si>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</si>
  <si>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</si>
  <si>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</si>
  <si>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</si>
  <si>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</si>
  <si>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</si>
  <si>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</si>
  <si>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</si>
  <si>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</si>
  <si>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</si>
  <si>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</si>
  <si>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</si>
  <si>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</si>
  <si>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</si>
  <si>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</si>
  <si>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</si>
  <si>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</si>
  <si>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</si>
  <si>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</si>
  <si>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</si>
  <si>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</si>
  <si>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</si>
  <si>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</si>
  <si>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</si>
  <si>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</si>
  <si>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</si>
  <si>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</si>
  <si>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</si>
  <si>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</si>
  <si>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</si>
  <si>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</si>
  <si>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</si>
  <si>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</si>
  <si>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</si>
  <si>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</si>
  <si>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</si>
  <si>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</si>
  <si>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</si>
  <si>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</si>
  <si>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</si>
  <si>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</si>
  <si>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</si>
  <si>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</si>
  <si>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</si>
  <si>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</si>
  <si>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</si>
  <si>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</si>
  <si>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</si>
  <si>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</si>
  <si>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</si>
  <si>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</si>
  <si>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</si>
  <si>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</si>
  <si>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</si>
  <si>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</si>
  <si>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</si>
  <si>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</si>
  <si>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</si>
  <si>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</si>
  <si>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</si>
  <si>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</si>
  <si>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</si>
  <si>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</si>
  <si>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</si>
  <si>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</si>
  <si>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</si>
  <si>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</si>
  <si>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</si>
  <si>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</si>
  <si>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</si>
  <si>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</si>
  <si>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</si>
  <si>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</si>
  <si>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</si>
  <si>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</si>
  <si>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</si>
  <si>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</si>
  <si>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</si>
  <si>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</si>
  <si>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</si>
  <si>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</si>
  <si>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</si>
  <si>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</si>
  <si>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</si>
  <si>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</si>
  <si>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</si>
  <si>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</si>
  <si>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</si>
  <si>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</si>
  <si>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</si>
  <si>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</si>
  <si>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</si>
  <si>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</si>
  <si>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</si>
  <si>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</si>
  <si>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</si>
  <si>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</si>
  <si>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</si>
  <si>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</si>
  <si>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</si>
  <si>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</si>
  <si>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</si>
  <si>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</si>
  <si>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</si>
  <si>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</si>
  <si>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</si>
  <si>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</si>
  <si>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</si>
  <si>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</si>
  <si>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</si>
  <si>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</si>
  <si>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</si>
  <si>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</si>
  <si>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</si>
  <si>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</si>
  <si>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</si>
  <si>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</si>
  <si>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</si>
  <si>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</si>
  <si>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</si>
  <si>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</si>
  <si>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</si>
  <si>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</si>
  <si>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</si>
  <si>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</si>
  <si>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</si>
  <si>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</si>
  <si>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</si>
  <si>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</si>
  <si>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</si>
  <si>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</si>
  <si>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</si>
  <si>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</si>
  <si>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</si>
  <si>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</si>
  <si>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</si>
  <si>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</si>
  <si>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</si>
  <si>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</si>
  <si>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</si>
  <si>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</si>
  <si>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</si>
  <si>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</si>
  <si>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</si>
  <si>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</si>
  <si>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</si>
  <si>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</si>
  <si>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</si>
  <si>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</si>
  <si>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</si>
  <si>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</si>
  <si>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</si>
  <si>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</si>
  <si>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</si>
  <si>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</si>
  <si>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</si>
  <si>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</si>
  <si>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</si>
  <si>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</si>
  <si>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</si>
  <si>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</si>
  <si>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</si>
  <si>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</si>
  <si>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</si>
  <si>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</si>
  <si>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</si>
  <si>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</si>
  <si>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</si>
  <si>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</si>
  <si>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</si>
  <si>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</si>
  <si>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</si>
  <si>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</si>
  <si>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</si>
  <si>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</si>
  <si>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</si>
  <si>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</si>
  <si>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</si>
  <si>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</si>
  <si>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</si>
  <si>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</si>
  <si>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</si>
  <si>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</si>
  <si>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</si>
  <si>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</si>
  <si>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</si>
  <si>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</si>
  <si>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</si>
  <si>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</si>
  <si>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</si>
  <si>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</si>
  <si>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</si>
  <si>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</si>
  <si>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</si>
  <si>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</si>
  <si>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</si>
  <si>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</si>
  <si>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</si>
  <si>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</si>
  <si>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</si>
  <si>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</si>
  <si>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</si>
  <si>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</si>
  <si>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</si>
  <si>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</si>
  <si>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</si>
  <si>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</si>
  <si>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</si>
  <si>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</si>
  <si>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</si>
  <si>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</si>
  <si>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</si>
  <si>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</si>
  <si>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</si>
  <si>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</si>
  <si>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</si>
  <si>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</si>
  <si>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</si>
  <si>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</si>
  <si>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</si>
  <si>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</si>
  <si>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</si>
  <si>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</si>
  <si>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</si>
  <si>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</si>
  <si>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</si>
  <si>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</si>
  <si>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</si>
  <si>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</si>
  <si>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</si>
  <si>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</si>
  <si>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</si>
  <si>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</si>
  <si>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</si>
  <si>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</si>
  <si>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</si>
  <si>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</si>
  <si>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</si>
  <si>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</si>
  <si>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</si>
  <si>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</si>
  <si>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</si>
  <si>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</si>
  <si>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</si>
  <si>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</si>
  <si>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</si>
  <si>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</si>
  <si>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</si>
  <si>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</si>
  <si>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</si>
  <si>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</si>
  <si>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</si>
  <si>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</si>
  <si>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</si>
  <si>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</si>
  <si>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</si>
  <si>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</si>
  <si>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</si>
  <si>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</si>
  <si>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</si>
  <si>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</si>
  <si>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</si>
  <si>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</si>
  <si>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</si>
  <si>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</si>
  <si>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</si>
  <si>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</si>
  <si>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</si>
  <si>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</si>
  <si>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</si>
  <si>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</si>
  <si>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</si>
  <si>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</si>
  <si>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</si>
  <si>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</si>
  <si>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</si>
  <si>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</si>
  <si>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</si>
  <si>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</si>
  <si>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</si>
  <si>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</si>
  <si>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</si>
  <si>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</si>
  <si>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</si>
  <si>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</si>
  <si>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</si>
  <si>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</si>
  <si>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</si>
  <si>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</si>
  <si>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</si>
  <si>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</si>
  <si>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</si>
  <si>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</si>
  <si>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</si>
  <si>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</si>
  <si>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</si>
  <si>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</si>
  <si>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</si>
  <si>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</si>
  <si>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</si>
  <si>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</si>
  <si>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</si>
  <si>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</si>
  <si>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</si>
  <si>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</si>
  <si>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</si>
  <si>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</si>
  <si>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</si>
  <si>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</si>
  <si>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</si>
  <si>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</si>
  <si>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</si>
  <si>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</si>
  <si>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</si>
  <si>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</si>
  <si>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</si>
  <si>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</si>
  <si>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</si>
  <si>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</si>
  <si>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</si>
  <si>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</si>
  <si>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</si>
  <si>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</si>
  <si>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</si>
  <si>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</si>
  <si>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</si>
  <si>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</si>
  <si>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</si>
  <si>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</si>
  <si>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</si>
  <si>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</si>
  <si>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</si>
  <si>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</si>
  <si>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</si>
  <si>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</si>
  <si>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</si>
  <si>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</si>
  <si>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</si>
  <si>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</si>
  <si>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</si>
  <si>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</si>
  <si>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</si>
  <si>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</si>
  <si>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</si>
  <si>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</si>
  <si>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</si>
  <si>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</si>
  <si>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</si>
  <si>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</si>
  <si>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</si>
  <si>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</si>
  <si>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</si>
  <si>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</si>
  <si>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</si>
  <si>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</si>
  <si>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</si>
  <si>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</si>
  <si>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</si>
  <si>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</si>
  <si>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</si>
  <si>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</si>
  <si>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</si>
  <si>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</si>
  <si>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</si>
  <si>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</si>
  <si>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</si>
  <si>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</si>
  <si>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</si>
  <si>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</si>
  <si>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</si>
  <si>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</si>
  <si>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</si>
  <si>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</si>
  <si>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</si>
  <si>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</si>
  <si>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</si>
  <si>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</si>
  <si>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</si>
  <si>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</si>
  <si>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</si>
  <si>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</si>
  <si>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</si>
  <si>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</si>
  <si>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</si>
  <si>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</si>
  <si>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</si>
  <si>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</si>
  <si>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</si>
  <si>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</si>
  <si>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</si>
  <si>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</si>
  <si>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</si>
  <si>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</si>
  <si>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</si>
  <si>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</si>
  <si>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</si>
  <si>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</si>
  <si>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</si>
  <si>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</si>
  <si>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</si>
  <si>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</si>
  <si>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</si>
  <si>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</si>
  <si>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</si>
  <si>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</si>
  <si>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</si>
  <si>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</si>
  <si>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</si>
  <si>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</si>
  <si>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</si>
  <si>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</si>
  <si>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</si>
  <si>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</si>
  <si>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</si>
  <si>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</si>
  <si>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</si>
  <si>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</si>
  <si>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</si>
  <si>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</si>
  <si>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</si>
  <si>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</si>
  <si>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</si>
  <si>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</si>
  <si>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</si>
  <si>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</si>
  <si>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</si>
  <si>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</si>
  <si>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</si>
  <si>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</si>
  <si>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</si>
  <si>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</si>
  <si>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</si>
  <si>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</si>
  <si>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</si>
  <si>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</si>
  <si>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</si>
  <si>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</si>
  <si>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</si>
  <si>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</si>
  <si>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</si>
  <si>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</si>
  <si>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</si>
  <si>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</si>
  <si>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</si>
  <si>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</si>
  <si>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</si>
  <si>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</si>
  <si>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</si>
  <si>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</si>
  <si>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</si>
  <si>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</si>
  <si>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</si>
  <si>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</si>
  <si>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</si>
  <si>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</si>
  <si>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</si>
  <si>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</si>
  <si>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</si>
  <si>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</si>
  <si>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</si>
  <si>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</si>
  <si>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</si>
  <si>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</si>
  <si>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</si>
  <si>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</si>
  <si>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</si>
  <si>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</si>
  <si>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</si>
  <si>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</si>
  <si>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</si>
  <si>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</si>
  <si>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</si>
  <si>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</si>
  <si>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</si>
  <si>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</si>
  <si>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</si>
  <si>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</si>
  <si>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</si>
  <si>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</si>
  <si>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</si>
  <si>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</si>
  <si>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</si>
  <si>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</si>
  <si>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</si>
  <si>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</si>
  <si>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</si>
  <si>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</si>
  <si>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</si>
  <si>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</si>
  <si>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</si>
  <si>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</si>
  <si>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</si>
  <si>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</si>
  <si>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</si>
  <si>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</si>
  <si>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</si>
  <si>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</si>
  <si>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</si>
  <si>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</si>
  <si>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</si>
  <si>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</si>
  <si>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</si>
  <si>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</si>
  <si>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</si>
  <si>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</si>
  <si>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</si>
  <si>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</si>
  <si>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</si>
  <si>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</si>
  <si>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</si>
  <si>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</si>
  <si>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</si>
  <si>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</si>
  <si>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</si>
  <si>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</si>
  <si>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</si>
  <si>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</si>
  <si>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</si>
  <si>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</si>
  <si>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</si>
  <si>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</si>
  <si>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</si>
  <si>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</si>
  <si>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</si>
  <si>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</si>
  <si>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</si>
  <si>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</si>
  <si>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</si>
  <si>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</si>
  <si>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</si>
  <si>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</si>
  <si>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</si>
  <si>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</si>
  <si>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</si>
  <si>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</si>
  <si>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</si>
  <si>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</si>
  <si>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</si>
  <si>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</si>
  <si>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</si>
  <si>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</si>
  <si>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</si>
  <si>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</si>
  <si>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</si>
  <si>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</si>
  <si>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</si>
  <si>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</si>
  <si>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</si>
  <si>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</si>
  <si>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</si>
  <si>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</si>
  <si>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</si>
  <si>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</si>
  <si>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</si>
  <si>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</si>
  <si>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</si>
  <si>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</si>
  <si>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</si>
  <si>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</si>
  <si>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</si>
  <si>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</si>
  <si>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</si>
  <si>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</si>
  <si>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</si>
  <si>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</si>
  <si>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</si>
  <si>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</si>
  <si>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</si>
  <si>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</si>
  <si>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</si>
  <si>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</si>
  <si>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</si>
  <si>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</si>
  <si>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</si>
  <si>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</si>
  <si>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</si>
  <si>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</si>
  <si>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</si>
  <si>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</si>
  <si>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</si>
  <si>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</si>
  <si>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</si>
  <si>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</si>
  <si>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</si>
  <si>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</si>
  <si>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</si>
  <si>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</si>
  <si>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</si>
  <si>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</si>
  <si>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</si>
  <si>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</si>
  <si>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</si>
  <si>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</si>
  <si>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</si>
  <si>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</si>
  <si>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</si>
  <si>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</si>
  <si>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</si>
  <si>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</si>
  <si>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</si>
  <si>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</si>
  <si>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</si>
  <si>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</si>
  <si>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</si>
  <si>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</si>
  <si>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</si>
  <si>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</si>
  <si>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</si>
  <si>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</si>
  <si>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</si>
  <si>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</si>
  <si>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</si>
  <si>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</si>
  <si>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</si>
  <si>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</si>
  <si>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</si>
  <si>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</si>
  <si>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</si>
  <si>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</si>
  <si>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</si>
  <si>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</si>
  <si>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</si>
  <si>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</si>
  <si>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</si>
  <si>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</si>
  <si>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</si>
  <si>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</si>
  <si>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</si>
  <si>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</si>
  <si>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</si>
  <si>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</si>
  <si>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</si>
  <si>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</si>
  <si>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</si>
  <si>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</si>
  <si>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</si>
  <si>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</si>
  <si>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</si>
  <si>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</si>
  <si>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</si>
  <si>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</si>
  <si>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</si>
  <si>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</si>
  <si>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</si>
  <si>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</si>
  <si>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</si>
  <si>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</si>
  <si>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</si>
  <si>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</si>
  <si>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</si>
  <si>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</si>
  <si>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</si>
  <si>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</si>
  <si>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</si>
  <si>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</si>
  <si>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</si>
  <si>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</si>
  <si>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</si>
  <si>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</si>
  <si>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</si>
  <si>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</si>
  <si>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</si>
  <si>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</si>
  <si>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</si>
  <si>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</si>
  <si>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</si>
  <si>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</si>
  <si>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</si>
  <si>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</si>
  <si>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</si>
  <si>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</si>
  <si>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</si>
  <si>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</si>
  <si>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</si>
  <si>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</si>
  <si>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</si>
  <si>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</si>
  <si>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</si>
  <si>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</si>
  <si>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</si>
  <si>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</si>
  <si>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</si>
  <si>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</si>
  <si>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</si>
  <si>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</si>
  <si>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</si>
  <si>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</si>
  <si>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</si>
  <si>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</si>
  <si>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</si>
  <si>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</si>
  <si>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</si>
  <si>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</si>
  <si>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</si>
  <si>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</si>
  <si>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</si>
  <si>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</si>
  <si>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</si>
  <si>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</si>
  <si>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</si>
  <si>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</si>
  <si>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</si>
  <si>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</si>
  <si>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</si>
  <si>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</si>
  <si>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</si>
  <si>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</si>
  <si>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</si>
  <si>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</si>
  <si>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</si>
  <si>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</si>
  <si>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</si>
  <si>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</si>
  <si>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</si>
  <si>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</si>
  <si>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</si>
  <si>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</si>
  <si>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</si>
  <si>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</si>
  <si>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</si>
  <si>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</si>
  <si>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</si>
  <si>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</si>
  <si>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</si>
  <si>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</si>
  <si>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</si>
  <si>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</si>
  <si>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</si>
  <si>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</si>
  <si>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</si>
  <si>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</si>
  <si>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</si>
  <si>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</si>
  <si>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</si>
  <si>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</si>
  <si>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</si>
  <si>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</si>
  <si>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</si>
  <si>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</si>
  <si>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</si>
  <si>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</si>
  <si>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</si>
  <si>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</si>
  <si>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</si>
  <si>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</si>
  <si>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</si>
  <si>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</si>
  <si>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</si>
  <si>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</si>
  <si>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</si>
  <si>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</si>
  <si>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</si>
  <si>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</si>
  <si>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</si>
  <si>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</si>
  <si>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</si>
  <si>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</si>
  <si>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</si>
  <si>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</si>
  <si>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</si>
  <si>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</si>
  <si>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</si>
  <si>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</si>
  <si>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</si>
  <si>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</si>
  <si>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</si>
  <si>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</si>
  <si>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</si>
  <si>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</si>
  <si>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</si>
  <si>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</si>
  <si>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</si>
  <si>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</si>
  <si>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</si>
  <si>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</si>
  <si>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</si>
  <si>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</si>
  <si>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</si>
  <si>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</si>
  <si>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</si>
  <si>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</si>
  <si>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</si>
  <si>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</si>
  <si>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</si>
  <si>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</si>
  <si>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</si>
  <si>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</si>
  <si>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</si>
  <si>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</si>
  <si>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</si>
  <si>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</si>
  <si>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</si>
  <si>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</si>
  <si>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</si>
  <si>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</si>
  <si>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</si>
  <si>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</si>
  <si>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</si>
  <si>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</si>
  <si>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</si>
  <si>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</si>
  <si>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</si>
  <si>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</si>
  <si>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</si>
  <si>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</si>
  <si>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</si>
  <si>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</si>
  <si>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</si>
  <si>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</si>
  <si>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</si>
  <si>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</si>
  <si>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</si>
  <si>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</si>
  <si>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</si>
  <si>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</si>
  <si>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</si>
  <si>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</si>
  <si>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</si>
  <si>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</si>
  <si>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</si>
  <si>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</si>
  <si>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</si>
  <si>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</si>
  <si>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</si>
  <si>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</si>
  <si>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</si>
  <si>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</si>
  <si>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</si>
  <si>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</si>
  <si>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</si>
  <si>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</si>
  <si>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</si>
  <si>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</si>
  <si>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</si>
  <si>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</si>
  <si>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</si>
  <si>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</si>
  <si>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</si>
  <si>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</si>
  <si>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</si>
  <si>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</si>
  <si>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</si>
  <si>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</si>
  <si>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</si>
  <si>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</si>
  <si>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</si>
  <si>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</si>
  <si>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</si>
  <si>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</si>
  <si>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</si>
  <si>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</si>
  <si>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</si>
  <si>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</si>
  <si>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</si>
  <si>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</si>
  <si>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</si>
  <si>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</si>
  <si>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</si>
  <si>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</si>
  <si>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</si>
  <si>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</si>
  <si>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</si>
  <si>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</si>
  <si>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</si>
  <si>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</si>
  <si>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</si>
  <si>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</si>
  <si>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</si>
  <si>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</si>
  <si>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</si>
  <si>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</si>
  <si>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</si>
  <si>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</si>
  <si>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</si>
  <si>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</si>
  <si>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</si>
  <si>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</si>
  <si>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</si>
  <si>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</si>
  <si>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</si>
  <si>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</si>
  <si>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</si>
  <si>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</si>
  <si>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</si>
  <si>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</si>
  <si>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</si>
  <si>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</si>
  <si>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</si>
  <si>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</si>
  <si>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</si>
  <si>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</si>
  <si>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</si>
  <si>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</si>
  <si>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</si>
  <si>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</si>
  <si>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</si>
  <si>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</si>
  <si>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</si>
  <si>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</si>
  <si>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</si>
  <si>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</si>
  <si>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</si>
  <si>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</si>
  <si>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</si>
  <si>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</si>
  <si>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</si>
  <si>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</si>
  <si>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</si>
  <si>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</si>
  <si>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</si>
  <si>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</si>
  <si>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</si>
  <si>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</si>
  <si>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</si>
  <si>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</si>
  <si>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</si>
  <si>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</si>
  <si>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</si>
  <si>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</si>
  <si>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</si>
  <si>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</si>
  <si>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</si>
  <si>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</si>
  <si>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</si>
  <si>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</si>
  <si>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</si>
  <si>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</si>
  <si>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</si>
  <si>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</si>
  <si>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</si>
  <si>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</si>
  <si>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</si>
  <si>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</si>
  <si>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</si>
  <si>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</si>
  <si>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</si>
  <si>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</si>
  <si>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</si>
  <si>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</si>
  <si>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</si>
  <si>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</si>
  <si>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</si>
  <si>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</si>
  <si>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</si>
  <si>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</si>
  <si>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</si>
  <si>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</si>
  <si>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</si>
  <si>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</si>
  <si>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</si>
  <si>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</si>
  <si>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</si>
  <si>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</si>
  <si>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</si>
  <si>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</si>
  <si>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</si>
  <si>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</si>
  <si>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</si>
  <si>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</si>
  <si>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</si>
  <si>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</si>
  <si>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</si>
  <si>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</si>
  <si>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</si>
  <si>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</si>
  <si>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</si>
  <si>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</si>
  <si>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</si>
  <si>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</si>
  <si>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</si>
  <si>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</si>
  <si>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</si>
  <si>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</si>
  <si>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</si>
  <si>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</si>
  <si>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</si>
  <si>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</si>
  <si>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</si>
  <si>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</si>
  <si>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</si>
  <si>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</si>
  <si>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</si>
  <si>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</si>
  <si>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</si>
  <si>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</si>
  <si>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</si>
  <si>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</si>
  <si>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</si>
  <si>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</si>
  <si>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</si>
  <si>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</si>
  <si>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</si>
  <si>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</si>
  <si>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</si>
  <si>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</si>
  <si>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</si>
  <si>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</si>
  <si>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</si>
  <si>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</si>
  <si>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</si>
  <si>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</si>
  <si>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</si>
  <si>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</si>
  <si>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</si>
  <si>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</si>
  <si>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</si>
  <si>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</si>
  <si>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</si>
  <si>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</si>
  <si>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</si>
  <si>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</si>
  <si>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</si>
  <si>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</si>
  <si>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</si>
  <si>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</si>
  <si>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</si>
  <si>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</si>
  <si>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</si>
  <si>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</si>
  <si>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</si>
  <si>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</si>
  <si>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</si>
  <si>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</si>
  <si>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</si>
  <si>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</si>
  <si>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</si>
  <si>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</si>
  <si>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</si>
  <si>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</si>
  <si>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</si>
  <si>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</si>
  <si>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</si>
  <si>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</si>
  <si>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</si>
  <si>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</si>
  <si>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</si>
  <si>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</si>
  <si>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</si>
  <si>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</si>
  <si>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</si>
  <si>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</si>
  <si>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</si>
  <si>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</si>
  <si>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</si>
  <si>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</si>
  <si>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</si>
  <si>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</si>
  <si>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</si>
  <si>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</si>
  <si>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</si>
  <si>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</si>
  <si>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</si>
  <si>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</si>
  <si>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</si>
  <si>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</si>
  <si>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</si>
  <si>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</si>
  <si>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</si>
  <si>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</si>
  <si>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</si>
  <si>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</si>
  <si>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</si>
  <si>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</si>
  <si>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</si>
  <si>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</si>
  <si>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</si>
  <si>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</si>
  <si>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</si>
  <si>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</si>
  <si>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</si>
  <si>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</si>
  <si>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</si>
  <si>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</si>
  <si>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</si>
  <si>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</si>
  <si>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</si>
  <si>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</si>
  <si>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</si>
  <si>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</si>
  <si>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</si>
  <si>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</si>
  <si>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</si>
  <si>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</si>
  <si>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</si>
  <si>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</si>
  <si>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</si>
  <si>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</si>
  <si>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</si>
  <si>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</si>
  <si>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</si>
  <si>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</si>
  <si>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</si>
  <si>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</si>
  <si>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</si>
  <si>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</si>
  <si>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</si>
  <si>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</si>
  <si>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</si>
  <si>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</si>
  <si>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</si>
  <si>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</si>
  <si>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</si>
  <si>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</si>
  <si>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</si>
  <si>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</si>
  <si>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</si>
  <si>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</si>
  <si>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</si>
  <si>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</si>
  <si>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</si>
  <si>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</si>
  <si>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</si>
  <si>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</si>
  <si>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</si>
  <si>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</si>
  <si>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</si>
  <si>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</si>
  <si>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</si>
  <si>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</si>
  <si>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</si>
  <si>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</si>
  <si>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</si>
  <si>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</si>
  <si>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</si>
  <si>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</si>
  <si>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</si>
  <si>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</si>
  <si>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</si>
  <si>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</si>
  <si>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</si>
  <si>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</si>
  <si>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</si>
  <si>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</si>
  <si>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</si>
  <si>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</si>
  <si>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</si>
  <si>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</si>
  <si>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</si>
  <si>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</si>
  <si>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</si>
  <si>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</si>
  <si>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</si>
  <si>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</si>
  <si>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</si>
  <si>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</si>
  <si>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</si>
  <si>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</si>
  <si>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</si>
  <si>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</si>
  <si>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</si>
  <si>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</si>
  <si>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</si>
  <si>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</si>
  <si>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</si>
  <si>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</si>
  <si>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</si>
  <si>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</si>
  <si>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</si>
  <si>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</si>
  <si>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</si>
  <si>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</si>
  <si>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</si>
  <si>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</si>
  <si>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</si>
  <si>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</si>
  <si>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</si>
  <si>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</si>
  <si>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</si>
  <si>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</si>
  <si>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</si>
  <si>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</si>
  <si>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</si>
  <si>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</si>
  <si>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</si>
  <si>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</si>
  <si>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</si>
  <si>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</si>
  <si>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</si>
  <si>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</si>
  <si>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</si>
  <si>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</si>
  <si>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</si>
  <si>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</si>
  <si>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</si>
  <si>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</si>
  <si>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</si>
  <si>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</si>
  <si>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</si>
  <si>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</si>
  <si>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</si>
  <si>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</si>
  <si>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</si>
  <si>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</si>
  <si>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</si>
  <si>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</si>
  <si>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</si>
  <si>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</si>
  <si>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</si>
  <si>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</si>
  <si>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</si>
  <si>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</si>
  <si>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</si>
  <si>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</si>
  <si>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</si>
  <si>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</si>
  <si>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</si>
  <si>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</si>
  <si>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</si>
  <si>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</si>
  <si>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</si>
  <si>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</si>
  <si>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</si>
  <si>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</si>
  <si>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</si>
  <si>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</si>
  <si>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</si>
  <si>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</si>
  <si>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</si>
  <si>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</si>
  <si>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</si>
  <si>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</si>
  <si>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</si>
  <si>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</si>
  <si>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</si>
  <si>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</si>
  <si>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</si>
  <si>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</si>
  <si>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</si>
  <si>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</si>
  <si>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</si>
  <si>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</si>
  <si>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</si>
  <si>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</si>
  <si>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</si>
  <si>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</si>
  <si>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</si>
  <si>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</si>
  <si>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</si>
  <si>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</si>
  <si>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</si>
  <si>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</si>
  <si>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</si>
  <si>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</si>
  <si>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</si>
  <si>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</si>
  <si>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</si>
  <si>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</si>
  <si>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</si>
  <si>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</si>
  <si>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</si>
  <si>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</si>
  <si>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</si>
  <si>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</si>
  <si>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</si>
  <si>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</si>
  <si>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</si>
  <si>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</si>
  <si>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</si>
  <si>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</si>
  <si>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</si>
  <si>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</si>
  <si>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</si>
  <si>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</si>
  <si>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</si>
  <si>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</si>
  <si>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</si>
  <si>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</si>
  <si>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</si>
  <si>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</si>
  <si>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</si>
  <si>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</si>
  <si>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</si>
  <si>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</si>
  <si>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</si>
  <si>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</si>
  <si>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</si>
  <si>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</si>
  <si>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</si>
  <si>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</si>
  <si>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</si>
  <si>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</si>
  <si>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</si>
  <si>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</si>
  <si>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</si>
  <si>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</si>
  <si>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</si>
  <si>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</si>
  <si>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</si>
  <si>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</si>
  <si>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</si>
  <si>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</si>
  <si>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</si>
  <si>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</si>
  <si>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</si>
  <si>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</si>
  <si>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</si>
  <si>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</si>
  <si>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</si>
  <si>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</si>
  <si>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</si>
  <si>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</si>
  <si>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</si>
  <si>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</si>
  <si>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</si>
  <si>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</si>
  <si>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</si>
  <si>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</si>
  <si>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</si>
  <si>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</si>
  <si>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</si>
  <si>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</si>
  <si>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</si>
  <si>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</si>
  <si>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</si>
  <si>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</si>
  <si>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</si>
  <si>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</si>
  <si>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</si>
  <si>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</si>
  <si>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</si>
  <si>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</si>
  <si>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</si>
  <si>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</si>
  <si>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</si>
  <si>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</si>
  <si>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</si>
  <si>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</si>
  <si>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</si>
  <si>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</si>
  <si>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</si>
  <si>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</si>
  <si>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</si>
  <si>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</si>
  <si>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</si>
  <si>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</si>
  <si>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</si>
  <si>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</si>
  <si>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</si>
  <si>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</si>
  <si>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</si>
  <si>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</si>
  <si>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</si>
  <si>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</si>
  <si>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</si>
  <si>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</si>
  <si>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</si>
  <si>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</si>
  <si>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</si>
  <si>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</si>
  <si>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</si>
  <si>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</si>
  <si>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</si>
  <si>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</si>
  <si>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</si>
  <si>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</si>
  <si>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</si>
  <si>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</si>
  <si>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</si>
  <si>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</si>
  <si>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</si>
  <si>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</si>
  <si>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</si>
  <si>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</si>
  <si>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</si>
  <si>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</si>
  <si>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</si>
  <si>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</si>
  <si>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</si>
  <si>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</si>
  <si>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</si>
  <si>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</si>
  <si>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</si>
  <si>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</si>
  <si>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</si>
  <si>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</si>
  <si>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</si>
  <si>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</si>
  <si>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</si>
  <si>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</si>
  <si>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</si>
  <si>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</si>
  <si>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</si>
  <si>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</si>
  <si>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</si>
  <si>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</si>
  <si>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</si>
  <si>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</si>
  <si>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</si>
  <si>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</si>
  <si>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</si>
  <si>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</si>
  <si>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</si>
  <si>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</si>
  <si>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</si>
  <si>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</si>
  <si>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</si>
  <si>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</si>
  <si>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</si>
  <si>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</si>
  <si>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</si>
  <si>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</si>
  <si>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</si>
  <si>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</si>
  <si>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</si>
  <si>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</si>
  <si>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</si>
  <si>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</si>
  <si>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</si>
  <si>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</si>
  <si>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</si>
  <si>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</si>
  <si>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</si>
  <si>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</si>
  <si>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</si>
  <si>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</si>
  <si>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</si>
  <si>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</si>
  <si>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</si>
  <si>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</si>
  <si>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</si>
  <si>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</si>
  <si>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</si>
  <si>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</si>
  <si>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</si>
  <si>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</si>
  <si>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</si>
  <si>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</si>
  <si>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</si>
  <si>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</si>
  <si>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</si>
  <si>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</si>
  <si>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</si>
  <si>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</si>
  <si>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</si>
  <si>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</si>
  <si>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</si>
  <si>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</si>
  <si>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</si>
  <si>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</si>
  <si>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</si>
  <si>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</si>
  <si>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</si>
  <si>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</si>
  <si>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</si>
  <si>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</si>
  <si>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</si>
  <si>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</si>
  <si>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</si>
  <si>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</si>
  <si>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</si>
  <si>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</si>
  <si>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</si>
  <si>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</si>
  <si>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</si>
  <si>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</si>
  <si>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</si>
  <si>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</si>
  <si>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</si>
  <si>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</si>
  <si>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</si>
  <si>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</si>
  <si>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</si>
  <si>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</si>
  <si>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</si>
  <si>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</si>
  <si>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</si>
  <si>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</si>
  <si>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</si>
  <si>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</si>
  <si>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</si>
  <si>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</si>
  <si>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</si>
  <si>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</si>
  <si>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</si>
  <si>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</si>
  <si>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</si>
  <si>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</si>
  <si>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</si>
  <si>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</si>
  <si>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</si>
  <si>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</si>
  <si>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</si>
  <si>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</si>
  <si>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</si>
  <si>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</si>
  <si>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</si>
  <si>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</si>
  <si>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</si>
  <si>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</si>
  <si>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</si>
  <si>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</si>
  <si>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</si>
  <si>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</si>
  <si>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</si>
  <si>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</si>
  <si>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</si>
  <si>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</si>
  <si>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</si>
  <si>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</si>
  <si>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</si>
  <si>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</si>
  <si>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</si>
  <si>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</si>
  <si>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</si>
  <si>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</si>
  <si>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</si>
  <si>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</si>
  <si>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</si>
  <si>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</si>
  <si>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</si>
  <si>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</si>
  <si>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</si>
  <si>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</si>
  <si>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</si>
  <si>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</si>
  <si>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</si>
  <si>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</si>
  <si>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</si>
  <si>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</si>
  <si>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</si>
  <si>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</si>
  <si>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</si>
  <si>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</si>
  <si>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</si>
  <si>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</si>
  <si>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</si>
  <si>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</si>
  <si>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</si>
  <si>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</si>
  <si>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</si>
  <si>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</si>
  <si>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</si>
  <si>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</si>
  <si>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</si>
  <si>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</si>
  <si>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</si>
  <si>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</si>
  <si>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</si>
  <si>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</si>
  <si>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</si>
  <si>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</si>
  <si>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</si>
  <si>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</si>
  <si>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</si>
  <si>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</si>
  <si>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</si>
  <si>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</si>
  <si>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</si>
  <si>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</si>
  <si>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</si>
  <si>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</si>
  <si>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</si>
  <si>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</si>
  <si>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</si>
  <si>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</si>
  <si>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</si>
  <si>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</si>
  <si>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</si>
  <si>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</si>
  <si>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</si>
  <si>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</si>
  <si>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</si>
  <si>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</si>
  <si>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</si>
  <si>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</si>
  <si>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</si>
  <si>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</si>
  <si>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</si>
  <si>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</si>
  <si>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</si>
  <si>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</si>
  <si>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</si>
  <si>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</si>
  <si>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</si>
  <si>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</si>
  <si>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</si>
  <si>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</si>
  <si>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</si>
  <si>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</si>
  <si>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</si>
  <si>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</si>
  <si>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</si>
  <si>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</si>
  <si>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</si>
  <si>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</si>
  <si>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</si>
  <si>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</si>
  <si>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</si>
  <si>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</si>
  <si>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</si>
  <si>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</si>
  <si>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</si>
  <si>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</si>
  <si>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</si>
  <si>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</si>
  <si>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</si>
  <si>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</si>
  <si>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</si>
  <si>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</si>
  <si>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</si>
  <si>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</si>
  <si>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</si>
  <si>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</si>
  <si>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</si>
  <si>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</si>
  <si>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</si>
  <si>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</si>
  <si>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</si>
  <si>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</si>
  <si>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</si>
  <si>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</si>
  <si>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</si>
  <si>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</si>
  <si>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</si>
  <si>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</si>
  <si>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</si>
  <si>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</si>
  <si>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</si>
  <si>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</si>
  <si>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</si>
  <si>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</si>
  <si>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</si>
  <si>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</si>
  <si>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</si>
  <si>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</si>
  <si>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</si>
  <si>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</si>
  <si>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</si>
  <si>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</si>
  <si>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</si>
  <si>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</si>
  <si>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</si>
  <si>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</si>
  <si>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</si>
  <si>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</si>
  <si>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</si>
  <si>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</si>
  <si>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</si>
  <si>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</si>
  <si>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</si>
  <si>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</si>
  <si>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</si>
  <si>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</si>
  <si>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</si>
  <si>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</si>
  <si>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</si>
  <si>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</si>
  <si>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</si>
  <si>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</si>
  <si>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</si>
  <si>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</si>
  <si>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</si>
  <si>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</si>
  <si>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</si>
  <si>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</si>
  <si>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</si>
  <si>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</si>
  <si>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</si>
  <si>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</si>
  <si>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</si>
  <si>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</si>
  <si>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</si>
  <si>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</si>
  <si>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</si>
  <si>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</si>
  <si>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</si>
  <si>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</si>
  <si>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</si>
  <si>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</si>
  <si>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</si>
  <si>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</si>
  <si>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</si>
  <si>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</si>
  <si>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</si>
  <si>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</si>
  <si>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</si>
  <si>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</si>
  <si>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</si>
  <si>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</si>
  <si>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</si>
  <si>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</si>
  <si>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</si>
  <si>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</si>
  <si>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</si>
  <si>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</si>
  <si>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</si>
  <si>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</si>
  <si>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</si>
  <si>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</si>
  <si>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</si>
  <si>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</si>
  <si>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</si>
  <si>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</si>
  <si>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</si>
  <si>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</si>
  <si>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</si>
  <si>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</si>
  <si>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</si>
  <si>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</si>
  <si>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</si>
  <si>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</si>
  <si>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</si>
  <si>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</si>
  <si>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</si>
  <si>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</si>
  <si>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</si>
  <si>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</si>
  <si>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</si>
  <si>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</si>
  <si>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</si>
  <si>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</si>
  <si>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</si>
  <si>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</si>
  <si>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</si>
  <si>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</si>
  <si>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</si>
  <si>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</si>
  <si>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</si>
  <si>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</si>
  <si>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</si>
  <si>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</si>
  <si>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</si>
  <si>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</si>
  <si>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</si>
  <si>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</si>
  <si>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</si>
  <si>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</si>
  <si>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</si>
  <si>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</si>
  <si>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</si>
  <si>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</si>
  <si>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</si>
  <si>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</si>
  <si>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</si>
  <si>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</si>
  <si>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</si>
  <si>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</si>
  <si>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</si>
  <si>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</si>
  <si>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</si>
  <si>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</si>
  <si>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</si>
  <si>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</si>
  <si>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</si>
  <si>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</si>
  <si>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</si>
  <si>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</si>
  <si>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</si>
  <si>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</si>
  <si>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</si>
  <si>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</si>
  <si>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</si>
  <si>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</si>
  <si>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</si>
  <si>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</si>
  <si>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</si>
  <si>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</si>
  <si>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</si>
  <si>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</si>
  <si>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</si>
  <si>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</si>
  <si>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</si>
  <si>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</si>
  <si>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</si>
  <si>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</si>
  <si>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</si>
  <si>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</si>
  <si>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</si>
  <si>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</si>
  <si>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</si>
  <si>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</si>
  <si>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</si>
  <si>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</si>
  <si>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</si>
  <si>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</si>
  <si>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</si>
  <si>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</si>
  <si>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</si>
  <si>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</si>
  <si>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</si>
  <si>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</si>
  <si>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</si>
  <si>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</si>
  <si>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</si>
  <si>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</si>
  <si>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</si>
  <si>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</si>
  <si>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</si>
  <si>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</si>
  <si>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</si>
  <si>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</si>
  <si>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</si>
  <si>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</si>
  <si>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</si>
  <si>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</si>
  <si>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</si>
  <si>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</si>
  <si>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</si>
  <si>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</si>
  <si>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</si>
  <si>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</si>
  <si>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</si>
  <si>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</si>
  <si>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</si>
  <si>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</si>
  <si>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</si>
  <si>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</si>
  <si>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</si>
  <si>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</si>
  <si>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</si>
  <si>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</si>
  <si>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</si>
  <si>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</si>
  <si>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</si>
  <si>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</si>
  <si>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</si>
  <si>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</si>
  <si>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</si>
  <si>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</si>
  <si>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</si>
  <si>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</si>
  <si>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</si>
  <si>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</si>
  <si>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</si>
  <si>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</si>
  <si>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</si>
  <si>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</si>
  <si>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</si>
  <si>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</si>
  <si>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</si>
  <si>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</si>
  <si>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</si>
  <si>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</si>
  <si>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</si>
  <si>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</si>
  <si>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</si>
  <si>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</si>
  <si>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</si>
  <si>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</si>
  <si>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</si>
  <si>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</si>
  <si>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</si>
  <si>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</si>
  <si>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</si>
  <si>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</si>
  <si>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</si>
  <si>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</si>
  <si>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</si>
  <si>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</si>
  <si>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</si>
  <si>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</si>
  <si>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</si>
  <si>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</si>
  <si>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</si>
  <si>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</si>
  <si>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</si>
  <si>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</si>
  <si>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</si>
  <si>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</si>
  <si>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</si>
  <si>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</si>
  <si>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</si>
  <si>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</si>
  <si>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</si>
  <si>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</si>
  <si>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</si>
  <si>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</si>
  <si>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</si>
  <si>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</si>
  <si>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</si>
  <si>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</si>
  <si>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</si>
  <si>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</si>
  <si>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</si>
  <si>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</si>
  <si>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</si>
  <si>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</si>
  <si>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</si>
  <si>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</si>
  <si>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</si>
  <si>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</si>
  <si>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</si>
  <si>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</si>
  <si>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</si>
  <si>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</si>
  <si>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</si>
  <si>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</si>
  <si>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</si>
  <si>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</si>
  <si>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</si>
  <si>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</si>
  <si>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</si>
  <si>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</si>
  <si>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</si>
  <si>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</si>
  <si>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</si>
  <si>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</si>
  <si>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</si>
  <si>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</si>
  <si>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</si>
  <si>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</si>
  <si>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</si>
  <si>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</si>
  <si>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</si>
  <si>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</si>
  <si>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</si>
  <si>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</si>
  <si>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</si>
  <si>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</si>
  <si>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</si>
  <si>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</si>
  <si>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</si>
  <si>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</si>
  <si>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</si>
  <si>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</si>
  <si>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</si>
  <si>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</si>
  <si>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</si>
  <si>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</si>
  <si>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</si>
  <si>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</si>
  <si>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</si>
  <si>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</si>
  <si>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</si>
  <si>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</si>
  <si>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</si>
  <si>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</si>
  <si>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</si>
  <si>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</si>
  <si>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</si>
  <si>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</si>
  <si>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</si>
  <si>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</si>
  <si>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</si>
  <si>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</si>
  <si>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</si>
  <si>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</si>
  <si>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</si>
  <si>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</si>
  <si>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</si>
  <si>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</si>
  <si>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</si>
  <si>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</si>
  <si>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</si>
  <si>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</si>
  <si>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</si>
  <si>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</si>
  <si>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</si>
  <si>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</si>
  <si>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</si>
  <si>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</si>
  <si>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</si>
  <si>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</si>
  <si>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</si>
  <si>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</si>
  <si>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</si>
  <si>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</si>
  <si>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</si>
  <si>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</si>
  <si>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</si>
  <si>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</si>
  <si>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</si>
  <si>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</si>
  <si>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</si>
  <si>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</si>
  <si>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</si>
  <si>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</si>
  <si>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</si>
  <si>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</si>
  <si>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</si>
  <si>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</si>
  <si>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</si>
  <si>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</si>
  <si>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</si>
  <si>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</si>
  <si>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</si>
  <si>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</si>
  <si>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</si>
  <si>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</si>
  <si>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</si>
  <si>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</si>
  <si>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</si>
  <si>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</si>
  <si>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</si>
  <si>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</si>
  <si>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</si>
  <si>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</si>
  <si>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</si>
  <si>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</si>
  <si>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</si>
  <si>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</si>
  <si>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</si>
  <si>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</si>
  <si>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</si>
  <si>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</si>
  <si>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</si>
  <si>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</si>
  <si>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</si>
  <si>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</si>
  <si>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</si>
  <si>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</si>
  <si>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</si>
  <si>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</si>
  <si>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</si>
  <si>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</si>
  <si>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</si>
  <si>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</si>
  <si>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</si>
  <si>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</si>
  <si>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</si>
  <si>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</si>
  <si>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</si>
  <si>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</si>
  <si>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</si>
  <si>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</si>
  <si>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</si>
  <si>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</si>
  <si>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</si>
  <si>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</si>
  <si>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</si>
  <si>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</si>
  <si>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</si>
  <si>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</si>
  <si>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</si>
  <si>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</si>
  <si>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</si>
  <si>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</si>
  <si>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</si>
  <si>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</si>
  <si>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</si>
  <si>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</si>
  <si>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</si>
  <si>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</si>
  <si>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</si>
  <si>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</si>
  <si>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</si>
  <si>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</si>
  <si>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</si>
  <si>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</si>
  <si>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</si>
  <si>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</si>
  <si>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</si>
  <si>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</si>
  <si>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</si>
  <si>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</si>
  <si>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</si>
  <si>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</si>
  <si>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</si>
  <si>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</si>
  <si>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</si>
  <si>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</si>
  <si>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</si>
  <si>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</si>
  <si>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</si>
  <si>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</si>
  <si>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</si>
  <si>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</si>
  <si>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</si>
  <si>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</si>
  <si>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</si>
  <si>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</si>
  <si>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</si>
  <si>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</si>
  <si>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</si>
  <si>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</si>
  <si>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</si>
  <si>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</si>
  <si>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</si>
  <si>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</si>
  <si>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</si>
  <si>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</si>
  <si>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</si>
  <si>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</si>
  <si>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</si>
  <si>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</si>
  <si>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</si>
  <si>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</si>
  <si>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</si>
  <si>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</si>
  <si>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</si>
  <si>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</si>
  <si>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</si>
  <si>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</si>
  <si>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</si>
  <si>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</si>
  <si>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</si>
  <si>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</si>
  <si>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</si>
  <si>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</si>
  <si>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</si>
  <si>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</si>
  <si>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</si>
  <si>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</si>
  <si>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</si>
  <si>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</si>
  <si>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</si>
  <si>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</si>
  <si>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</si>
  <si>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</si>
  <si>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</si>
  <si>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</si>
  <si>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</si>
  <si>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</si>
  <si>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</si>
  <si>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</si>
  <si>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</si>
  <si>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</si>
  <si>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</si>
  <si>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</si>
  <si>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</si>
  <si>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</si>
  <si>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</si>
  <si>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</si>
  <si>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</si>
  <si>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</si>
  <si>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</si>
  <si>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</si>
  <si>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</si>
  <si>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</si>
  <si>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</si>
  <si>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</si>
  <si>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</si>
  <si>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</si>
  <si>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</si>
  <si>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</si>
  <si>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</si>
  <si>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</si>
  <si>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</si>
  <si>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</si>
  <si>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</si>
  <si>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</si>
  <si>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</si>
  <si>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</si>
  <si>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</si>
  <si>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</si>
  <si>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</si>
  <si>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</si>
  <si>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</si>
  <si>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</si>
  <si>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</si>
  <si>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</si>
  <si>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</si>
  <si>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</si>
  <si>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</si>
  <si>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</si>
  <si>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</si>
  <si>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</si>
  <si>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</si>
  <si>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</si>
  <si>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</si>
  <si>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</si>
  <si>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</si>
  <si>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</si>
  <si>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</si>
  <si>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</si>
  <si>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</si>
  <si>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</si>
  <si>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</si>
  <si>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</si>
  <si>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</si>
  <si>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</si>
  <si>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</si>
  <si>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</si>
  <si>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</si>
  <si>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</si>
  <si>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</si>
  <si>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</si>
  <si>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</si>
  <si>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</si>
  <si>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</si>
  <si>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</si>
  <si>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</si>
  <si>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</si>
  <si>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</si>
  <si>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</si>
  <si>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</si>
  <si>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</si>
  <si>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</si>
  <si>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</si>
  <si>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</si>
  <si>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</si>
  <si>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</si>
  <si>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</si>
  <si>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</si>
  <si>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</si>
  <si>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</si>
  <si>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</si>
  <si>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</si>
  <si>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</si>
  <si>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</si>
  <si>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</si>
  <si>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</si>
  <si>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</si>
  <si>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</si>
  <si>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</si>
  <si>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</si>
  <si>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</si>
  <si>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</si>
  <si>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</si>
  <si>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</si>
  <si>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</si>
  <si>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</si>
  <si>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</si>
  <si>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</si>
  <si>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</si>
  <si>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</si>
  <si>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</si>
  <si>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</si>
  <si>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</si>
  <si>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</si>
  <si>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</si>
  <si>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</si>
  <si>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</si>
  <si>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</si>
  <si>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</si>
  <si>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</si>
  <si>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</si>
  <si>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</si>
  <si>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</si>
  <si>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</si>
  <si>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</si>
  <si>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</si>
  <si>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</si>
  <si>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</si>
  <si>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</si>
  <si>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</si>
  <si>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</si>
  <si>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</si>
  <si>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</si>
  <si>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</si>
  <si>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</si>
  <si>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</si>
  <si>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</si>
  <si>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</si>
  <si>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</si>
  <si>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</si>
  <si>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</si>
  <si>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</si>
  <si>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</si>
  <si>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</si>
  <si>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</si>
  <si>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</si>
  <si>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</si>
  <si>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</si>
  <si>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</si>
  <si>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</si>
  <si>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</si>
  <si>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</si>
  <si>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</si>
  <si>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</si>
  <si>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</si>
  <si>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</si>
  <si>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</si>
  <si>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</si>
  <si>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</si>
  <si>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</si>
  <si>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</si>
  <si>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</si>
  <si>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</si>
  <si>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</si>
  <si>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</si>
  <si>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</si>
  <si>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</si>
  <si>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</si>
  <si>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</si>
  <si>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</si>
  <si>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</si>
  <si>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</si>
  <si>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</si>
  <si>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</si>
  <si>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</si>
  <si>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</si>
  <si>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</si>
  <si>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</si>
  <si>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</si>
  <si>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</si>
  <si>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</si>
  <si>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</si>
  <si>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</si>
  <si>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</si>
  <si>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</si>
  <si>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</si>
  <si>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</si>
  <si>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</si>
  <si>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</si>
  <si>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</si>
  <si>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</si>
  <si>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</si>
  <si>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</si>
  <si>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</si>
  <si>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</si>
  <si>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</si>
  <si>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</si>
  <si>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</si>
  <si>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</si>
  <si>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</si>
  <si>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</si>
  <si>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</si>
  <si>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</si>
  <si>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</si>
  <si>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</si>
  <si>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</si>
  <si>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</si>
  <si>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</si>
  <si>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</si>
  <si>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</si>
  <si>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</si>
  <si>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</si>
  <si>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</si>
  <si>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</si>
  <si>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</si>
  <si>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</si>
  <si>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</si>
  <si>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</si>
  <si>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</si>
  <si>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</si>
  <si>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</si>
  <si>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</si>
  <si>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</si>
  <si>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</si>
  <si>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</si>
  <si>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</si>
  <si>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</si>
  <si>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</si>
  <si>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</si>
  <si>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</si>
  <si>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</si>
  <si>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</si>
  <si>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</si>
  <si>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</si>
  <si>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</si>
  <si>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</si>
  <si>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</si>
  <si>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</si>
  <si>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</si>
  <si>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</si>
  <si>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</si>
  <si>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</si>
  <si>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</si>
  <si>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</si>
  <si>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</si>
  <si>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</si>
  <si>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</si>
  <si>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</si>
  <si>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</si>
  <si>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</si>
  <si>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</si>
  <si>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</si>
  <si>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</si>
  <si>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</si>
  <si>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</si>
  <si>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</si>
  <si>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</si>
  <si>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</si>
  <si>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</si>
  <si>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</si>
  <si>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</si>
  <si>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</si>
  <si>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</si>
  <si>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</si>
  <si>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</si>
  <si>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</si>
  <si>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</si>
  <si>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</si>
  <si>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</si>
  <si>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</si>
  <si>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</si>
  <si>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</si>
  <si>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</si>
  <si>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</si>
  <si>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</si>
  <si>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</si>
  <si>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</si>
  <si>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</si>
  <si>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</si>
  <si>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</si>
  <si>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</si>
  <si>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</si>
  <si>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</si>
  <si>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</si>
  <si>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</si>
  <si>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</si>
  <si>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</si>
  <si>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</si>
  <si>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</si>
  <si>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</si>
  <si>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</si>
  <si>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</si>
  <si>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</si>
  <si>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</si>
  <si>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</si>
  <si>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</si>
  <si>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</si>
  <si>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</si>
  <si>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</si>
  <si>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</si>
  <si>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</si>
  <si>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</si>
  <si>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</si>
  <si>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</si>
  <si>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</si>
  <si>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</si>
  <si>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</si>
  <si>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</si>
  <si>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</si>
  <si>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</si>
  <si>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</si>
  <si>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</si>
  <si>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</si>
  <si>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</si>
  <si>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</si>
  <si>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</si>
  <si>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</si>
  <si>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</si>
  <si>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</si>
  <si>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</si>
  <si>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</si>
  <si>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</si>
  <si>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</si>
  <si>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</si>
  <si>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</si>
  <si>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</si>
  <si>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</si>
  <si>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</si>
  <si>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</si>
  <si>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</si>
  <si>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</si>
  <si>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</si>
  <si>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</si>
  <si>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</si>
  <si>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</si>
  <si>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</si>
  <si>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</si>
  <si>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</si>
  <si>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</si>
  <si>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</si>
  <si>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</si>
  <si>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</si>
  <si>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</si>
  <si>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</si>
  <si>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</si>
  <si>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</si>
  <si>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</si>
  <si>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</si>
  <si>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</si>
  <si>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</si>
  <si>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</si>
  <si>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</si>
  <si>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</si>
  <si>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</si>
  <si>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</si>
  <si>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</si>
  <si>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</si>
  <si>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</si>
  <si>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</si>
  <si>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</si>
  <si>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</si>
  <si>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</si>
  <si>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</si>
  <si>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</si>
  <si>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</si>
  <si>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</si>
  <si>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</si>
  <si>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</si>
  <si>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</si>
  <si>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</si>
  <si>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</si>
  <si>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</si>
  <si>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</si>
  <si>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</si>
  <si>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</si>
  <si>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</si>
  <si>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</si>
  <si>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</si>
  <si>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</si>
  <si>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</si>
  <si>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</si>
  <si>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</si>
  <si>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</si>
  <si>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</si>
  <si>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</si>
  <si>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</si>
  <si>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</si>
  <si>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</si>
  <si>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</si>
  <si>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</si>
  <si>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</si>
  <si>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</si>
  <si>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</si>
  <si>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</si>
  <si>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</si>
  <si>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</si>
  <si>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</si>
  <si>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</si>
  <si>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</si>
  <si>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</si>
  <si>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</si>
  <si>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</si>
  <si>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</si>
  <si>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</si>
  <si>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</si>
  <si>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</si>
  <si>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</si>
  <si>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</si>
  <si>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</si>
  <si>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</si>
  <si>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</si>
  <si>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</si>
  <si>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</si>
  <si>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</si>
  <si>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</si>
  <si>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</si>
  <si>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</si>
  <si>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</si>
  <si>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</si>
  <si>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</si>
  <si>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</si>
  <si>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</si>
  <si>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</si>
  <si>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</si>
  <si>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</si>
  <si>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</si>
  <si>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</si>
  <si>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</si>
  <si>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</si>
  <si>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</si>
  <si>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</si>
  <si>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</si>
  <si>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</si>
  <si>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</si>
  <si>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</si>
  <si>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</si>
  <si>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</si>
  <si>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</si>
  <si>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</si>
  <si>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</si>
  <si>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</si>
  <si>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</si>
  <si>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</si>
  <si>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</si>
  <si>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</si>
  <si>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</si>
  <si>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</si>
  <si>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</si>
  <si>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</si>
  <si>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</si>
  <si>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</si>
  <si>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</si>
  <si>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</si>
  <si>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</si>
  <si>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</si>
  <si>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</si>
  <si>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</si>
  <si>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</si>
  <si>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</si>
  <si>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</si>
  <si>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</si>
  <si>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</si>
  <si>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</si>
  <si>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</si>
  <si>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</si>
  <si>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</si>
  <si>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</si>
  <si>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</si>
  <si>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</si>
  <si>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</si>
  <si>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</si>
  <si>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</si>
  <si>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</si>
  <si>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</si>
  <si>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</si>
  <si>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</si>
  <si>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</si>
  <si>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</si>
  <si>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</si>
  <si>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</si>
  <si>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</si>
  <si>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</si>
  <si>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</si>
  <si>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</si>
  <si>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</si>
  <si>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</si>
  <si>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</si>
  <si>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</si>
  <si>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</si>
  <si>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</si>
  <si>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</si>
  <si>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</si>
  <si>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</si>
  <si>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</si>
  <si>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</si>
  <si>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</si>
  <si>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</si>
  <si>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</si>
  <si>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</si>
  <si>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</si>
  <si>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</si>
  <si>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</si>
  <si>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</si>
  <si>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</si>
  <si>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</si>
  <si>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</si>
  <si>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</si>
  <si>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</si>
  <si>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</si>
  <si>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</si>
  <si>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</si>
  <si>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</si>
  <si>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</si>
  <si>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</si>
  <si>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</si>
  <si>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</si>
  <si>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</si>
  <si>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</si>
  <si>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</si>
  <si>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</si>
  <si>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</si>
  <si>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</si>
  <si>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</si>
  <si>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</si>
  <si>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</si>
  <si>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</si>
  <si>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</si>
  <si>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</si>
  <si>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</si>
  <si>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</si>
  <si>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</si>
  <si>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</si>
  <si>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</si>
  <si>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</si>
  <si>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</si>
  <si>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</si>
  <si>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</si>
  <si>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</si>
  <si>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</si>
  <si>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</si>
  <si>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</si>
  <si>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</si>
  <si>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</si>
  <si>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</si>
  <si>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</si>
  <si>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</si>
  <si>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</si>
  <si>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</si>
  <si>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</si>
  <si>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</si>
  <si>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</si>
  <si>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</si>
  <si>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</si>
  <si>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</si>
  <si>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</si>
  <si>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</si>
  <si>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</si>
  <si>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</si>
  <si>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</si>
  <si>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</si>
  <si>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</si>
  <si>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</si>
  <si>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</si>
  <si>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</si>
  <si>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</si>
  <si>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</si>
  <si>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</si>
  <si>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</si>
  <si>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</si>
  <si>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</si>
  <si>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</si>
  <si>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</si>
  <si>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</si>
  <si>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</si>
  <si>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</si>
  <si>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</si>
  <si>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</si>
  <si>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</si>
  <si>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</si>
  <si>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</si>
  <si>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</si>
  <si>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</si>
  <si>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</si>
  <si>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</si>
  <si>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</si>
  <si>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</si>
  <si>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</si>
  <si>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</si>
  <si>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</si>
  <si>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</si>
  <si>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</si>
  <si>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</si>
  <si>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</si>
  <si>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</si>
  <si>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</si>
  <si>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</si>
  <si>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</si>
  <si>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</si>
  <si>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</si>
  <si>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</si>
  <si>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</si>
  <si>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</si>
  <si>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</si>
  <si>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</si>
  <si>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</si>
  <si>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</si>
  <si>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</si>
  <si>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</si>
  <si>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</si>
  <si>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</si>
  <si>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</si>
  <si>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</si>
  <si>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</si>
  <si>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</si>
  <si>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</si>
  <si>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</si>
  <si>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</si>
  <si>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</si>
  <si>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</si>
  <si>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</si>
  <si>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</si>
  <si>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</si>
  <si>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</si>
  <si>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</si>
  <si>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</si>
  <si>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</si>
  <si>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</si>
  <si>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</si>
  <si>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</si>
  <si>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</si>
  <si>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</si>
  <si>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</si>
  <si>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</si>
  <si>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</si>
  <si>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</si>
  <si>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</si>
  <si>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</si>
  <si>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</si>
  <si>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</si>
  <si>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</si>
  <si>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</si>
  <si>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</si>
  <si>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</si>
  <si>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</si>
  <si>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</si>
  <si>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</si>
  <si>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</si>
  <si>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</si>
  <si>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</si>
  <si>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</si>
  <si>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</si>
  <si>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</si>
  <si>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</si>
  <si>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</si>
  <si>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</si>
  <si>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</si>
  <si>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</si>
  <si>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</si>
  <si>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</si>
  <si>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</si>
  <si>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</si>
  <si>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</si>
  <si>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</si>
  <si>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</si>
  <si>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</si>
  <si>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</si>
  <si>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</si>
  <si>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</si>
  <si>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</si>
  <si>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</si>
  <si>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</si>
  <si>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</si>
  <si>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</si>
  <si>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</si>
  <si>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</si>
  <si>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</si>
  <si>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</si>
  <si>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</si>
  <si>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</si>
  <si>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</si>
  <si>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</si>
  <si>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</si>
  <si>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</si>
  <si>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</si>
  <si>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</si>
  <si>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</si>
  <si>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</si>
  <si>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</si>
  <si>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</si>
  <si>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</si>
  <si>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</si>
  <si>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</si>
  <si>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</si>
  <si>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</si>
  <si>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</si>
  <si>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</si>
  <si>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</si>
  <si>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</si>
  <si>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</si>
  <si>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</si>
  <si>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</si>
  <si>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</si>
  <si>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</si>
  <si>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</si>
  <si>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</si>
  <si>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</si>
  <si>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</si>
  <si>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</si>
  <si>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</si>
  <si>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</si>
  <si>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</si>
  <si>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</si>
  <si>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</si>
  <si>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</si>
  <si>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</si>
  <si>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</si>
  <si>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</si>
  <si>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</si>
  <si>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</si>
  <si>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</si>
  <si>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</si>
  <si>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</si>
  <si>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</si>
  <si>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</si>
  <si>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</si>
  <si>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</si>
  <si>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</si>
  <si>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</si>
  <si>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</si>
  <si>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</si>
  <si>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</si>
  <si>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</si>
  <si>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</si>
  <si>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</si>
  <si>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</si>
  <si>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</si>
  <si>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</si>
  <si>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</si>
  <si>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</si>
  <si>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</si>
  <si>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</si>
  <si>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</si>
  <si>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</si>
  <si>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</si>
  <si>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</si>
  <si>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</si>
  <si>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</si>
  <si>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</si>
  <si>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</si>
  <si>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</si>
  <si>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</si>
  <si>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</si>
  <si>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</si>
  <si>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</si>
  <si>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</si>
  <si>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</si>
  <si>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</si>
  <si>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</si>
  <si>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</si>
  <si>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</si>
  <si>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</si>
  <si>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</si>
  <si>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</si>
  <si>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</si>
  <si>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</si>
  <si>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</si>
  <si>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</si>
  <si>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</si>
  <si>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</si>
  <si>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</si>
  <si>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</si>
  <si>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</si>
  <si>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</si>
  <si>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</si>
  <si>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</si>
  <si>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</si>
  <si>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</si>
  <si>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</si>
  <si>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</si>
  <si>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</si>
  <si>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</si>
  <si>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</si>
  <si>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</si>
  <si>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</si>
  <si>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</si>
  <si>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</si>
  <si>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</si>
  <si>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</si>
  <si>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</si>
  <si>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</si>
  <si>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</si>
  <si>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</si>
  <si>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</si>
  <si>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</si>
  <si>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</si>
  <si>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</si>
  <si>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</si>
  <si>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</si>
  <si>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</si>
  <si>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</si>
  <si>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</si>
  <si>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</si>
  <si>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</si>
  <si>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</si>
  <si>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</si>
  <si>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</si>
  <si>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</si>
  <si>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</si>
  <si>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</si>
  <si>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</si>
  <si>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</si>
  <si>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</si>
  <si>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</si>
  <si>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</si>
  <si>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</si>
  <si>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</si>
  <si>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</si>
  <si>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</si>
  <si>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</si>
  <si>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</si>
  <si>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</si>
  <si>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</si>
  <si>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</si>
  <si>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</si>
  <si>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</si>
  <si>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</si>
  <si>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</si>
  <si>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</si>
  <si>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</si>
  <si>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</si>
  <si>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</si>
  <si>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</si>
  <si>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</si>
  <si>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</si>
  <si>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</si>
  <si>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</si>
  <si>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</si>
  <si>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</si>
  <si>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</si>
  <si>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</si>
  <si>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</si>
  <si>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</si>
  <si>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</si>
  <si>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</si>
  <si>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</si>
  <si>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</si>
  <si>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</si>
  <si>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</si>
  <si>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</si>
  <si>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</si>
  <si>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</si>
  <si>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</si>
  <si>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</si>
  <si>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</si>
  <si>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</si>
  <si>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</si>
  <si>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</si>
  <si>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</si>
  <si>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</si>
  <si>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</si>
  <si>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</si>
  <si>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</si>
  <si>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</si>
  <si>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</si>
  <si>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</si>
  <si>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</si>
  <si>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</si>
  <si>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</si>
  <si>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</si>
  <si>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</si>
  <si>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</si>
  <si>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</si>
  <si>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</si>
  <si>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</si>
  <si>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</si>
  <si>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</si>
  <si>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</si>
  <si>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</si>
  <si>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</si>
  <si>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</si>
  <si>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</si>
  <si>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</si>
  <si>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</si>
  <si>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</si>
  <si>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</si>
  <si>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</si>
  <si>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</si>
  <si>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</si>
  <si>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</si>
  <si>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</si>
  <si>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</si>
  <si>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</si>
  <si>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</si>
  <si>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</si>
  <si>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</si>
  <si>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</si>
  <si>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</si>
  <si>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</si>
  <si>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</si>
  <si>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</si>
  <si>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</si>
  <si>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</si>
  <si>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</si>
  <si>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</si>
  <si>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</si>
  <si>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</si>
  <si>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</si>
  <si>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</si>
  <si>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</si>
  <si>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</si>
  <si>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</si>
  <si>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</si>
  <si>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</si>
  <si>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</si>
  <si>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</si>
  <si>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</si>
  <si>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</si>
  <si>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</si>
  <si>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</si>
  <si>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</si>
  <si>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</si>
  <si>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</si>
  <si>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</si>
  <si>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</si>
  <si>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</si>
  <si>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</si>
  <si>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</si>
  <si>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</si>
  <si>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</si>
  <si>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</si>
  <si>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</si>
  <si>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</si>
  <si>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</si>
  <si>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</si>
  <si>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</si>
  <si>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</si>
  <si>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</si>
  <si>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</si>
  <si>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</si>
  <si>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</si>
  <si>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</si>
  <si>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</si>
  <si>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</si>
  <si>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</si>
  <si>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</si>
  <si>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</si>
  <si>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</si>
  <si>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</si>
  <si>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</si>
  <si>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</si>
  <si>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</si>
  <si>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</si>
  <si>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</si>
  <si>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</si>
  <si>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</si>
  <si>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</si>
  <si>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</si>
  <si>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</si>
  <si>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</si>
  <si>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</si>
  <si>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</si>
  <si>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</si>
  <si>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</si>
  <si>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</si>
  <si>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</si>
  <si>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</si>
  <si>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</si>
  <si>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</si>
  <si>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</si>
  <si>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</si>
  <si>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</si>
  <si>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</si>
  <si>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</si>
  <si>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</si>
  <si>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</si>
  <si>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</si>
  <si>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</si>
  <si>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</si>
  <si>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</si>
  <si>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</si>
  <si>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</si>
  <si>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</si>
  <si>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</si>
  <si>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</si>
  <si>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</si>
  <si>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</si>
  <si>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</si>
  <si>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</si>
  <si>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</si>
  <si>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</si>
  <si>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</si>
  <si>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</si>
  <si>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</si>
  <si>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</si>
  <si>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</si>
  <si>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</si>
  <si>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</si>
  <si>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</si>
  <si>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</si>
  <si>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</si>
  <si>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</si>
  <si>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</si>
  <si>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</si>
  <si>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</si>
  <si>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</si>
  <si>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</si>
  <si>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</si>
  <si>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</si>
  <si>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</si>
  <si>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</si>
  <si>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</si>
  <si>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</si>
  <si>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</si>
  <si>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</si>
  <si>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</si>
  <si>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</si>
  <si>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</si>
  <si>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</si>
  <si>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</si>
  <si>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</si>
  <si>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</si>
  <si>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</si>
  <si>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</si>
  <si>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</si>
  <si>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</si>
  <si>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</si>
  <si>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</si>
  <si>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</si>
  <si>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</si>
  <si>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</si>
  <si>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</si>
  <si>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</si>
  <si>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</si>
  <si>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</si>
  <si>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</si>
  <si>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</si>
  <si>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</si>
  <si>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</si>
  <si>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</si>
  <si>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</si>
  <si>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</si>
  <si>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</si>
  <si>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</si>
  <si>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</si>
  <si>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</si>
  <si>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</si>
  <si>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</si>
  <si>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</si>
  <si>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</si>
  <si>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</si>
  <si>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</si>
  <si>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</si>
  <si>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</si>
  <si>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</si>
  <si>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</si>
  <si>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</si>
  <si>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</si>
  <si>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</si>
  <si>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</si>
  <si>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</si>
  <si>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</si>
  <si>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</si>
  <si>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</si>
  <si>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</si>
  <si>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</si>
  <si>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</si>
  <si>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</si>
  <si>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</si>
  <si>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</si>
  <si>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</si>
  <si>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</si>
  <si>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</si>
  <si>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</si>
  <si>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</si>
  <si>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</si>
  <si>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</si>
  <si>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</si>
  <si>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</si>
  <si>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</si>
  <si>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</si>
  <si>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</si>
  <si>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</si>
  <si>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</si>
  <si>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</si>
  <si>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</si>
  <si>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</si>
  <si>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</si>
  <si>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</si>
  <si>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</si>
  <si>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</si>
  <si>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</si>
  <si>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</si>
  <si>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</si>
  <si>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</si>
  <si>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</si>
  <si>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</si>
  <si>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</si>
  <si>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</si>
  <si>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</si>
  <si>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</si>
  <si>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</si>
  <si>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</si>
  <si>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</si>
  <si>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</si>
  <si>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</si>
  <si>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</si>
  <si>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</si>
  <si>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</si>
  <si>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</si>
  <si>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</si>
  <si>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</si>
  <si>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</si>
  <si>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</si>
  <si>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</si>
  <si>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</si>
  <si>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</si>
  <si>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</si>
  <si>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</si>
  <si>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</si>
  <si>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</si>
  <si>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</si>
  <si>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</si>
  <si>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</si>
  <si>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</si>
  <si>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</si>
  <si>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</si>
  <si>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</si>
  <si>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</si>
  <si>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</si>
  <si>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</si>
  <si>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</si>
  <si>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</si>
  <si>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</si>
  <si>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</si>
  <si>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</si>
  <si>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</si>
  <si>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</si>
  <si>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</si>
  <si>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</si>
  <si>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</si>
  <si>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</si>
  <si>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</si>
  <si>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</si>
  <si>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</si>
  <si>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</si>
  <si>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</si>
  <si>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</si>
  <si>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</si>
  <si>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</si>
  <si>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</si>
  <si>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</si>
  <si>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</si>
  <si>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</si>
  <si>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</si>
  <si>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</si>
  <si>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</si>
  <si>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</si>
  <si>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</si>
  <si>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</si>
  <si>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</si>
  <si>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</si>
  <si>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</si>
  <si>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</si>
  <si>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</si>
  <si>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</si>
  <si>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</si>
  <si>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</si>
  <si>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</si>
  <si>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</si>
  <si>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</si>
  <si>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</si>
  <si>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</si>
  <si>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</si>
  <si>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</si>
  <si>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</si>
  <si>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</si>
  <si>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</si>
  <si>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</si>
  <si>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</si>
  <si>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</si>
  <si>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</si>
  <si>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</si>
  <si>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</si>
  <si>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</si>
  <si>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</si>
  <si>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</si>
  <si>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</si>
  <si>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</si>
  <si>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</si>
  <si>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</si>
  <si>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</si>
  <si>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</si>
  <si>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</si>
  <si>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</si>
  <si>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</si>
  <si>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</si>
  <si>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</si>
  <si>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</si>
  <si>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</si>
  <si>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</si>
  <si>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</si>
  <si>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</si>
  <si>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</si>
  <si>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</si>
  <si>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</si>
  <si>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</si>
  <si>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</si>
  <si>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</si>
  <si>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</si>
  <si>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</si>
  <si>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</si>
  <si>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</si>
  <si>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</si>
  <si>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</si>
  <si>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</si>
  <si>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</si>
  <si>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</si>
  <si>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</si>
  <si>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</si>
  <si>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</si>
  <si>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</si>
  <si>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</si>
  <si>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</si>
  <si>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</si>
  <si>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</si>
  <si>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</si>
  <si>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</si>
  <si>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</si>
  <si>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</si>
  <si>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</si>
  <si>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</si>
  <si>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</si>
  <si>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</si>
  <si>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</si>
  <si>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</si>
  <si>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</si>
  <si>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</si>
  <si>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</si>
  <si>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</si>
  <si>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</si>
  <si>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</si>
  <si>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</si>
  <si>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</si>
  <si>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</si>
  <si>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</si>
  <si>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</si>
  <si>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</si>
  <si>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</si>
  <si>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</si>
  <si>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</si>
  <si>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</si>
  <si>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</si>
  <si>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</si>
  <si>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</si>
  <si>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</si>
  <si>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</si>
  <si>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</si>
  <si>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</si>
  <si>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</si>
  <si>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</si>
  <si>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</si>
  <si>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</si>
  <si>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</si>
  <si>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</si>
  <si>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</si>
  <si>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</si>
  <si>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</si>
  <si>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</si>
  <si>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</si>
  <si>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</si>
  <si>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</si>
  <si>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</si>
  <si>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</si>
  <si>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</si>
  <si>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</si>
  <si>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</si>
  <si>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</si>
  <si>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</si>
  <si>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</si>
  <si>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</si>
  <si>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</si>
  <si>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</si>
  <si>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</si>
  <si>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</si>
  <si>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</si>
  <si>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</si>
  <si>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</si>
  <si>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</si>
  <si>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</si>
  <si>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</si>
  <si>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</si>
  <si>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</si>
  <si>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</si>
  <si>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</si>
  <si>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</si>
  <si>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</si>
  <si>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</si>
  <si>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</si>
  <si>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</si>
  <si>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</si>
  <si>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</si>
  <si>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</si>
  <si>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</si>
  <si>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</si>
  <si>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</si>
  <si>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</si>
  <si>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</si>
  <si>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</si>
  <si>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</si>
  <si>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</si>
  <si>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</si>
  <si>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</si>
  <si>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</si>
  <si>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</si>
  <si>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</si>
  <si>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</si>
  <si>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</si>
  <si>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</si>
  <si>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</si>
  <si>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</si>
  <si>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</si>
  <si>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</si>
  <si>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</si>
  <si>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</si>
  <si>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</si>
  <si>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</si>
  <si>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</si>
  <si>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</si>
  <si>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</si>
  <si>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</si>
  <si>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</si>
  <si>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</si>
  <si>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</si>
  <si>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</si>
  <si>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</si>
  <si>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</si>
  <si>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</si>
  <si>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</si>
  <si>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</si>
  <si>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</si>
  <si>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</si>
  <si>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</si>
  <si>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</si>
  <si>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</si>
  <si>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</si>
  <si>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</si>
  <si>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</si>
  <si>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</si>
  <si>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</si>
  <si>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</si>
  <si>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</si>
  <si>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</si>
  <si>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</si>
  <si>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</si>
  <si>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</si>
  <si>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</si>
  <si>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</si>
  <si>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</si>
  <si>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</si>
  <si>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</si>
  <si>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</si>
  <si>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</si>
  <si>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</si>
  <si>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</si>
  <si>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</si>
  <si>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</si>
  <si>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</si>
  <si>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</si>
  <si>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</si>
  <si>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</si>
  <si>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</si>
  <si>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</si>
  <si>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</si>
  <si>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</si>
  <si>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</si>
  <si>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</si>
  <si>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</si>
  <si>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</si>
  <si>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</si>
  <si>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</si>
  <si>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</si>
  <si>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</si>
  <si>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</si>
  <si>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</si>
  <si>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</si>
  <si>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</si>
  <si>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</si>
  <si>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</si>
  <si>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</si>
  <si>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</si>
  <si>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</si>
  <si>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</si>
  <si>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</si>
  <si>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</si>
  <si>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</si>
  <si>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</si>
  <si>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</si>
  <si>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</si>
  <si>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</si>
  <si>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</si>
  <si>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</si>
  <si>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</si>
  <si>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</si>
  <si>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</si>
  <si>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</si>
  <si>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</si>
  <si>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</si>
  <si>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</si>
  <si>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</si>
  <si>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</si>
  <si>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</si>
  <si>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</si>
  <si>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</si>
  <si>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</si>
  <si>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</si>
  <si>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</si>
  <si>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</si>
  <si>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</si>
  <si>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</si>
  <si>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</si>
  <si>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</si>
  <si>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</si>
  <si>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</si>
  <si>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</si>
  <si>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</si>
  <si>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</si>
  <si>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</si>
  <si>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</si>
  <si>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</si>
  <si>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</si>
  <si>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</si>
  <si>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</si>
  <si>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</si>
  <si>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</si>
  <si>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</si>
  <si>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</si>
  <si>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</si>
  <si>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</si>
  <si>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</si>
  <si>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</si>
  <si>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</si>
  <si>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</si>
  <si>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</si>
  <si>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</si>
  <si>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</si>
  <si>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</si>
  <si>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</si>
  <si>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</si>
  <si>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</si>
  <si>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</si>
  <si>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</si>
  <si>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</si>
  <si>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</si>
  <si>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</si>
  <si>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</si>
  <si>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</si>
  <si>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</si>
  <si>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</si>
  <si>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</si>
  <si>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</si>
  <si>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</si>
  <si>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</si>
  <si>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</si>
  <si>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</si>
  <si>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</si>
  <si>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</si>
  <si>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</si>
  <si>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</si>
  <si>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</si>
  <si>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</si>
  <si>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</si>
  <si>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</si>
  <si>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</si>
  <si>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</si>
  <si>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</si>
  <si>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</si>
  <si>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</si>
  <si>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</si>
  <si>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</si>
  <si>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</si>
  <si>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</si>
  <si>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</si>
  <si>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</si>
  <si>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</si>
  <si>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</si>
  <si>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</si>
  <si>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</si>
  <si>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</si>
  <si>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</si>
  <si>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</si>
  <si>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</si>
  <si>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</si>
  <si>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</si>
  <si>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</si>
  <si>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</si>
  <si>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</si>
  <si>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</si>
  <si>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</si>
  <si>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</si>
  <si>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</si>
  <si>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</si>
  <si>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</si>
  <si>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</si>
  <si>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</si>
  <si>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</si>
  <si>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</si>
  <si>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</si>
  <si>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</si>
  <si>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</si>
  <si>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</si>
  <si>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</si>
  <si>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</si>
  <si>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</si>
  <si>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</si>
  <si>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</si>
  <si>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</si>
  <si>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</si>
  <si>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</si>
  <si>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</si>
  <si>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</si>
  <si>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</si>
  <si>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</si>
  <si>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</si>
  <si>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</si>
  <si>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</si>
  <si>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</si>
  <si>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</si>
  <si>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</si>
  <si>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</si>
  <si>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</si>
  <si>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</si>
  <si>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</si>
  <si>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</si>
  <si>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</si>
  <si>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</si>
  <si>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</si>
  <si>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</si>
  <si>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</si>
  <si>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</si>
  <si>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</si>
  <si>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</si>
  <si>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</si>
  <si>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</si>
  <si>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</si>
  <si>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</si>
  <si>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</si>
  <si>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</si>
  <si>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</si>
  <si>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</si>
  <si>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</si>
  <si>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</si>
  <si>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</si>
  <si>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</si>
  <si>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</si>
  <si>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</si>
  <si>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</si>
  <si>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</si>
  <si>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</si>
  <si>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</si>
  <si>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</si>
  <si>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</si>
  <si>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</si>
  <si>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</si>
  <si>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</si>
  <si>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</si>
  <si>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</si>
  <si>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</si>
  <si>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</si>
  <si>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</si>
  <si>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</si>
  <si>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</si>
  <si>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</si>
  <si>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</si>
  <si>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</si>
  <si>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</si>
  <si>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</si>
  <si>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</si>
  <si>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</si>
  <si>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</si>
  <si>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</si>
  <si>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</si>
  <si>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</si>
  <si>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</si>
  <si>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</si>
  <si>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</si>
  <si>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</si>
  <si>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</si>
  <si>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</si>
  <si>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</si>
  <si>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</si>
  <si>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</si>
  <si>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</si>
  <si>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</si>
  <si>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</si>
  <si>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</si>
  <si>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</si>
  <si>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</si>
  <si>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</si>
  <si>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</si>
  <si>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</si>
  <si>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</si>
  <si>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</si>
  <si>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</si>
  <si>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</si>
  <si>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</si>
  <si>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</si>
  <si>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</si>
  <si>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</si>
  <si>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</si>
  <si>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</si>
  <si>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</si>
  <si>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</si>
  <si>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</si>
  <si>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</si>
  <si>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</si>
  <si>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</si>
  <si>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</si>
  <si>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</si>
  <si>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</si>
  <si>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</si>
  <si>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</si>
  <si>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</si>
  <si>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</si>
  <si>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</si>
  <si>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</si>
  <si>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</si>
  <si>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</si>
  <si>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</si>
  <si>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</si>
  <si>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</si>
  <si>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</si>
  <si>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</si>
  <si>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</si>
  <si>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</si>
  <si>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</si>
  <si>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</si>
  <si>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</si>
  <si>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</si>
  <si>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</si>
  <si>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</si>
  <si>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</si>
  <si>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</si>
  <si>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</si>
  <si>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</si>
  <si>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</si>
  <si>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</si>
  <si>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</si>
  <si>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</si>
  <si>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</si>
  <si>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</si>
  <si>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</si>
  <si>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</si>
  <si>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</si>
  <si>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</si>
  <si>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</si>
  <si>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</si>
  <si>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</si>
  <si>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</si>
  <si>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</si>
  <si>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</si>
  <si>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</si>
  <si>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</si>
  <si>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</si>
  <si>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</si>
  <si>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</si>
  <si>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</si>
  <si>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</si>
  <si>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</si>
  <si>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</si>
  <si>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</si>
  <si>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</si>
  <si>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</si>
  <si>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</si>
  <si>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</si>
  <si>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</si>
  <si>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</si>
  <si>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</si>
  <si>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</si>
  <si>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</si>
  <si>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</si>
  <si>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</si>
  <si>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</si>
  <si>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</si>
  <si>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</si>
  <si>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</si>
  <si>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</si>
  <si>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</si>
  <si>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</si>
  <si>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</si>
  <si>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</si>
  <si>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</si>
  <si>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</si>
  <si>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</si>
  <si>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</si>
  <si>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</si>
  <si>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</si>
  <si>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</si>
  <si>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</si>
  <si>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</si>
  <si>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</si>
  <si>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</si>
  <si>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</si>
  <si>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</si>
  <si>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</si>
  <si>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</si>
  <si>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</si>
  <si>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</si>
  <si>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</si>
  <si>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</si>
  <si>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</si>
  <si>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</si>
  <si>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</si>
  <si>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</si>
  <si>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</si>
  <si>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</si>
  <si>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</si>
  <si>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</si>
  <si>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</si>
  <si>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</si>
  <si>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</si>
  <si>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</si>
  <si>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</si>
  <si>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</si>
  <si>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</si>
  <si>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</si>
  <si>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</si>
  <si>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</si>
  <si>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</si>
  <si>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</si>
  <si>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</si>
  <si>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</si>
  <si>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</si>
  <si>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</si>
  <si>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</si>
  <si>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</si>
  <si>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</si>
  <si>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</si>
  <si>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</si>
  <si>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</si>
  <si>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</si>
  <si>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</si>
  <si>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</si>
  <si>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</si>
  <si>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</si>
  <si>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</si>
  <si>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</si>
  <si>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</si>
  <si>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</si>
  <si>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</si>
  <si>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</si>
  <si>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</si>
  <si>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</si>
  <si>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</si>
  <si>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</si>
  <si>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</si>
  <si>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</si>
  <si>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</si>
  <si>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</si>
  <si>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</si>
  <si>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</si>
  <si>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</si>
  <si>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</si>
  <si>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</si>
  <si>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</si>
  <si>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</si>
  <si>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</si>
  <si>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</si>
  <si>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</si>
  <si>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</si>
  <si>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</si>
  <si>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</si>
  <si>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</si>
  <si>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</si>
  <si>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</si>
  <si>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</si>
  <si>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</si>
  <si>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</si>
  <si>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</si>
  <si>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</si>
  <si>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</si>
  <si>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</si>
  <si>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</si>
  <si>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</si>
  <si>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</si>
  <si>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</si>
  <si>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</si>
  <si>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</si>
  <si>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</si>
  <si>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</si>
  <si>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</si>
  <si>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</si>
  <si>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</si>
  <si>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</si>
  <si>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</si>
  <si>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</si>
  <si>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</si>
  <si>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</si>
  <si>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</si>
  <si>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</si>
  <si>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</si>
  <si>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</si>
  <si>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</si>
  <si>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</si>
  <si>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</si>
  <si>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</si>
  <si>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</si>
  <si>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</si>
  <si>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</si>
  <si>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</si>
  <si>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</si>
  <si>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</si>
  <si>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</si>
  <si>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</si>
  <si>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</si>
  <si>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</si>
  <si>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</si>
  <si>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</si>
  <si>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</si>
  <si>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</si>
  <si>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</si>
  <si>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</si>
  <si>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</si>
  <si>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</si>
  <si>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</si>
  <si>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</si>
  <si>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</si>
  <si>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</si>
  <si>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</si>
  <si>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</si>
  <si>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</si>
  <si>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</si>
  <si>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</si>
  <si>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</si>
  <si>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</si>
  <si>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</si>
  <si>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</si>
  <si>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</si>
  <si>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</si>
  <si>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</si>
  <si>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</si>
  <si>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</si>
  <si>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</si>
  <si>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</si>
  <si>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</si>
  <si>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</si>
  <si>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</si>
  <si>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</si>
  <si>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</si>
  <si>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</si>
  <si>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</si>
  <si>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</si>
  <si>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</si>
  <si>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</si>
  <si>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</si>
  <si>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</si>
  <si>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</si>
  <si>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</si>
  <si>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</si>
  <si>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</si>
  <si>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</si>
  <si>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</si>
  <si>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</si>
  <si>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</si>
  <si>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</si>
  <si>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</si>
  <si>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</si>
  <si>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</si>
  <si>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</si>
  <si>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</si>
  <si>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</si>
  <si>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</si>
  <si>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</si>
  <si>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</si>
  <si>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</si>
  <si>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</si>
  <si>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</si>
  <si>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</si>
  <si>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</si>
  <si>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</si>
  <si>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</si>
  <si>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</si>
  <si>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</si>
  <si>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</si>
  <si>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</si>
  <si>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</si>
  <si>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</si>
  <si>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</si>
  <si>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</si>
  <si>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</si>
  <si>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</si>
  <si>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</si>
  <si>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</si>
  <si>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</si>
  <si>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</si>
  <si>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</si>
  <si>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</si>
  <si>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</si>
  <si>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</si>
  <si>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</si>
  <si>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</si>
  <si>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</si>
  <si>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</si>
  <si>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</si>
  <si>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</si>
  <si>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</si>
  <si>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</si>
  <si>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</si>
  <si>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</si>
  <si>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</si>
  <si>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</si>
  <si>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</si>
  <si>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</si>
  <si>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</si>
  <si>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</si>
  <si>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</si>
  <si>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</si>
  <si>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</si>
  <si>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</si>
  <si>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</si>
  <si>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</si>
  <si>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</si>
  <si>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</si>
  <si>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</si>
  <si>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</si>
  <si>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</si>
  <si>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</si>
  <si>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</si>
  <si>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</si>
  <si>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</si>
  <si>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</si>
  <si>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</si>
  <si>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</si>
  <si>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</si>
  <si>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</si>
  <si>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</si>
  <si>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</si>
  <si>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</si>
  <si>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</si>
  <si>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</si>
  <si>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</si>
  <si>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</si>
  <si>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</si>
  <si>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</si>
  <si>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</si>
  <si>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</si>
  <si>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</si>
  <si>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</si>
  <si>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</si>
  <si>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</si>
  <si>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</si>
  <si>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</si>
  <si>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</si>
  <si>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</si>
  <si>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</si>
  <si>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</si>
  <si>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</si>
  <si>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</si>
  <si>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</si>
  <si>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</si>
  <si>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</si>
  <si>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</si>
  <si>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</si>
  <si>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</si>
  <si>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</si>
  <si>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</si>
  <si>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</si>
  <si>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</si>
  <si>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</si>
  <si>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</si>
  <si>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</si>
  <si>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</si>
  <si>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</si>
  <si>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</si>
  <si>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</si>
  <si>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</si>
  <si>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</si>
  <si>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</si>
  <si>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</si>
  <si>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</si>
  <si>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</si>
  <si>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</si>
  <si>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</si>
  <si>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</si>
  <si>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</si>
  <si>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</si>
  <si>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</si>
  <si>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</si>
  <si>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</si>
  <si>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</si>
  <si>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</si>
  <si>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</si>
  <si>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</si>
  <si>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</si>
  <si>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</si>
  <si>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</si>
  <si>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</si>
  <si>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</si>
  <si>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</si>
  <si>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</si>
  <si>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</si>
  <si>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</si>
  <si>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</si>
  <si>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</si>
  <si>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</si>
  <si>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</si>
  <si>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</si>
  <si>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</si>
  <si>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</si>
  <si>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</si>
  <si>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</si>
  <si>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</si>
  <si>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</si>
  <si>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</si>
  <si>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</si>
  <si>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</si>
  <si>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</si>
  <si>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</si>
  <si>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</si>
  <si>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</si>
  <si>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</si>
  <si>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</si>
  <si>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</si>
  <si>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</si>
  <si>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</si>
  <si>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</si>
  <si>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</si>
  <si>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</si>
  <si>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</si>
  <si>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</si>
  <si>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</si>
  <si>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</si>
  <si>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</si>
  <si>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</si>
  <si>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</si>
  <si>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</si>
  <si>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</si>
  <si>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</si>
  <si>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</si>
  <si>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</si>
  <si>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</si>
  <si>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</si>
  <si>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</si>
  <si>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</si>
  <si>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</si>
  <si>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</si>
  <si>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</si>
  <si>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</si>
  <si>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</si>
  <si>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</si>
  <si>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</si>
  <si>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</si>
  <si>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</si>
  <si>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</si>
  <si>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</si>
  <si>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</si>
  <si>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</si>
  <si>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</si>
  <si>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</si>
  <si>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</si>
  <si>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</si>
  <si>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</si>
  <si>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</si>
  <si>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</si>
  <si>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</si>
  <si>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</si>
  <si>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</si>
  <si>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</si>
  <si>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</si>
  <si>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</si>
  <si>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</si>
  <si>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</si>
  <si>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</si>
  <si>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</si>
  <si>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</si>
  <si>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</si>
  <si>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</si>
  <si>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</si>
  <si>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</si>
  <si>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</si>
  <si>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</si>
  <si>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</si>
  <si>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</si>
  <si>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</si>
  <si>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</si>
  <si>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</si>
  <si>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</si>
  <si>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</si>
  <si>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</si>
  <si>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</si>
  <si>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</si>
  <si>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</si>
  <si>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</si>
  <si>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</si>
  <si>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</si>
  <si>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</si>
  <si>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</si>
  <si>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</si>
  <si>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</si>
  <si>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</si>
  <si>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</si>
  <si>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</si>
  <si>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</si>
  <si>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</si>
  <si>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</si>
  <si>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</si>
  <si>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</si>
  <si>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</si>
  <si>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</si>
  <si>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</si>
  <si>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</si>
  <si>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</si>
  <si>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</si>
  <si>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</si>
  <si>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</si>
  <si>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</si>
  <si>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</si>
  <si>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</si>
  <si>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</si>
  <si>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</si>
  <si>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</si>
  <si>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</si>
  <si>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</si>
  <si>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</si>
  <si>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</si>
  <si>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</si>
  <si>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</si>
  <si>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</si>
  <si>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</si>
  <si>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</si>
  <si>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</si>
  <si>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</si>
  <si>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</si>
  <si>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</si>
  <si>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</si>
  <si>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</si>
  <si>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</si>
  <si>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</si>
  <si>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</si>
  <si>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</si>
  <si>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</si>
  <si>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</si>
  <si>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</si>
  <si>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</si>
  <si>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</si>
  <si>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</si>
  <si>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</si>
  <si>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</si>
  <si>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</si>
  <si>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</si>
  <si>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</si>
  <si>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</si>
  <si>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</si>
  <si>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</si>
  <si>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</si>
  <si>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</si>
  <si>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</si>
  <si>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</si>
  <si>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</si>
  <si>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</si>
  <si>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</si>
  <si>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</si>
  <si>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</si>
  <si>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</si>
  <si>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</si>
  <si>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</si>
  <si>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</si>
  <si>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</si>
  <si>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</si>
  <si>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</si>
  <si>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</si>
  <si>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</si>
  <si>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</si>
  <si>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</si>
  <si>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</si>
  <si>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</si>
  <si>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</si>
  <si>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</si>
  <si>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</si>
  <si>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</si>
  <si>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</si>
  <si>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</si>
  <si>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</si>
  <si>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</si>
  <si>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</si>
  <si>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</si>
  <si>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</si>
  <si>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</si>
  <si>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</si>
  <si>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</si>
  <si>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</si>
  <si>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</si>
  <si>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</si>
  <si>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</si>
  <si>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</si>
  <si>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</si>
  <si>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</si>
  <si>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</si>
  <si>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</si>
  <si>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</si>
  <si>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</si>
  <si>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</si>
  <si>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</si>
  <si>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</si>
  <si>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</si>
  <si>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</si>
  <si>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</si>
  <si>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</si>
  <si>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</si>
  <si>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</si>
  <si>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</si>
  <si>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</si>
  <si>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</si>
  <si>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</si>
  <si>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</si>
  <si>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</si>
  <si>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</si>
  <si>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</si>
  <si>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</si>
  <si>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</si>
  <si>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</si>
  <si>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</si>
  <si>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</si>
  <si>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</si>
  <si>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</si>
  <si>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</si>
  <si>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</si>
  <si>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</si>
  <si>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</si>
  <si>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</si>
  <si>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</si>
  <si>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</si>
  <si>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</si>
  <si>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</si>
  <si>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</si>
  <si>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</si>
  <si>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</si>
  <si>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</si>
  <si>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</si>
  <si>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</si>
  <si>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</si>
  <si>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</si>
  <si>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</si>
  <si>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</si>
  <si>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</si>
  <si>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</si>
  <si>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</si>
  <si>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</si>
  <si>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</si>
  <si>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</si>
  <si>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</si>
  <si>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</si>
  <si>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</si>
  <si>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</si>
  <si>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</si>
  <si>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</si>
  <si>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</si>
  <si>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</si>
  <si>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</si>
  <si>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</si>
  <si>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</si>
  <si>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</si>
  <si>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</si>
  <si>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</si>
  <si>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</si>
  <si>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</si>
  <si>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</si>
  <si>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</si>
  <si>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</si>
  <si>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</si>
  <si>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</si>
  <si>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</si>
  <si>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</si>
  <si>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</si>
  <si>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</si>
  <si>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</si>
  <si>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</si>
  <si>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</si>
  <si>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</si>
  <si>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</si>
  <si>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</si>
  <si>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</si>
  <si>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</si>
  <si>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</si>
  <si>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</si>
  <si>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</si>
  <si>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</si>
  <si>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</si>
  <si>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</si>
  <si>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</si>
  <si>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</si>
  <si>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</si>
  <si>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</si>
  <si>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</si>
  <si>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</si>
  <si>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</si>
  <si>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</si>
  <si>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</si>
  <si>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</si>
  <si>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</si>
  <si>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</si>
  <si>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</si>
  <si>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</si>
  <si>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</si>
  <si>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</si>
  <si>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</si>
  <si>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</si>
  <si>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</si>
  <si>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</si>
  <si>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</si>
  <si>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</si>
  <si>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</si>
  <si>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</si>
  <si>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</si>
  <si>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</si>
  <si>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</si>
  <si>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</si>
  <si>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</si>
  <si>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</si>
  <si>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</si>
  <si>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</si>
  <si>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</si>
  <si>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</si>
  <si>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</si>
  <si>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</si>
  <si>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</si>
  <si>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</si>
  <si>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</si>
  <si>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</si>
  <si>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</si>
  <si>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</si>
  <si>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</si>
  <si>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</si>
  <si>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</si>
  <si>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</si>
  <si>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</si>
  <si>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</si>
  <si>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</si>
  <si>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</si>
  <si>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</si>
  <si>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</si>
  <si>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</si>
  <si>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</si>
  <si>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</si>
  <si>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</si>
  <si>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</si>
  <si>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</si>
  <si>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</si>
  <si>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</si>
  <si>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</si>
  <si>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</si>
  <si>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</si>
  <si>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</si>
  <si>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</si>
  <si>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</si>
  <si>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</si>
  <si>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</si>
  <si>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</si>
  <si>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</si>
  <si>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</si>
  <si>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</si>
  <si>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</si>
  <si>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</si>
  <si>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</si>
  <si>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</si>
  <si>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</si>
  <si>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</si>
  <si>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</si>
  <si>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</si>
  <si>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</si>
  <si>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</si>
  <si>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</si>
  <si>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</si>
  <si>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</si>
  <si>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</si>
  <si>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</si>
  <si>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</si>
  <si>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</si>
  <si>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</si>
  <si>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</si>
  <si>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</si>
  <si>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</si>
  <si>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</si>
  <si>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</si>
  <si>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</si>
  <si>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</si>
  <si>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</si>
  <si>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</si>
  <si>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</si>
  <si>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</si>
  <si>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</si>
  <si>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</si>
  <si>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</si>
  <si>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</si>
  <si>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</si>
  <si>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</si>
  <si>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</si>
  <si>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</si>
  <si>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</si>
  <si>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</si>
  <si>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</si>
  <si>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</si>
  <si>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</si>
  <si>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</si>
  <si>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</si>
  <si>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</si>
  <si>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</si>
  <si>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</si>
  <si>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</si>
  <si>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</si>
  <si>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</si>
  <si>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</si>
  <si>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</si>
  <si>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</si>
  <si>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</si>
  <si>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</si>
  <si>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</si>
  <si>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</si>
  <si>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</si>
  <si>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</si>
  <si>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</si>
  <si>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</si>
  <si>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</si>
  <si>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</si>
  <si>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</si>
  <si>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</si>
  <si>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</si>
  <si>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</si>
  <si>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</si>
  <si>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</si>
  <si>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</si>
  <si>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</si>
  <si>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</si>
  <si>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</si>
  <si>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</si>
  <si>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</si>
  <si>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</si>
  <si>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</si>
  <si>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</si>
  <si>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</si>
  <si>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</si>
  <si>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</si>
  <si>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</si>
  <si>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</si>
  <si>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</si>
  <si>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</si>
  <si>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</si>
  <si>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</si>
  <si>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</si>
  <si>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</si>
  <si>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</si>
  <si>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</si>
  <si>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</si>
  <si>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</si>
  <si>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</si>
  <si>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</si>
  <si>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</si>
  <si>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</si>
  <si>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</si>
  <si>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</si>
  <si>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</si>
  <si>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</si>
  <si>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</si>
  <si>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</si>
  <si>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</si>
  <si>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</si>
  <si>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</si>
  <si>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</si>
  <si>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</si>
  <si>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</si>
  <si>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</si>
  <si>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</si>
  <si>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</si>
  <si>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</si>
  <si>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</si>
  <si>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</si>
  <si>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</si>
  <si>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</si>
  <si>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</si>
  <si>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</si>
  <si>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</si>
  <si>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</si>
  <si>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</si>
  <si>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</si>
  <si>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</si>
  <si>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</si>
  <si>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</si>
  <si>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</si>
  <si>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</si>
  <si>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</si>
  <si>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</si>
  <si>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</si>
  <si>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</si>
  <si>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</si>
  <si>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</si>
  <si>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</si>
  <si>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</si>
  <si>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</si>
  <si>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</si>
  <si>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</si>
  <si>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</si>
  <si>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</si>
  <si>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</si>
  <si>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</si>
  <si>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</si>
  <si>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</si>
  <si>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</si>
  <si>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</si>
  <si>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</si>
  <si>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</si>
  <si>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</si>
  <si>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</si>
  <si>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</si>
  <si>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</si>
  <si>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</si>
  <si>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</si>
  <si>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</si>
  <si>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</si>
  <si>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</si>
  <si>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</si>
  <si>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</si>
  <si>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</si>
  <si>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</si>
  <si>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</si>
  <si>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</si>
  <si>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</si>
  <si>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</si>
  <si>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</si>
  <si>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</si>
  <si>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</si>
  <si>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</si>
  <si>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</si>
  <si>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</si>
  <si>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</si>
  <si>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</si>
  <si>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</si>
  <si>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</si>
  <si>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</si>
  <si>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</si>
  <si>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</si>
  <si>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</si>
  <si>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</si>
  <si>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</si>
  <si>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</si>
  <si>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</si>
  <si>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</si>
  <si>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</si>
  <si>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</si>
  <si>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</si>
  <si>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</si>
  <si>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</si>
  <si>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</si>
  <si>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</si>
  <si>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</si>
  <si>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</si>
  <si>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</si>
  <si>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</si>
  <si>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</si>
  <si>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</si>
  <si>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</si>
  <si>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</si>
  <si>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</si>
  <si>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</si>
  <si>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</si>
  <si>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</si>
  <si>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</si>
  <si>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</si>
  <si>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</si>
  <si>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</si>
  <si>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</si>
  <si>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</si>
  <si>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</si>
  <si>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</si>
  <si>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</si>
  <si>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</si>
  <si>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</si>
  <si>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</si>
  <si>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</si>
  <si>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</si>
  <si>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</si>
  <si>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</si>
  <si>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</si>
  <si>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</si>
  <si>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</si>
  <si>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</si>
  <si>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</si>
  <si>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</si>
  <si>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</si>
  <si>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</si>
  <si>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</si>
  <si>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</si>
  <si>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</si>
  <si>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</si>
  <si>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</si>
  <si>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</si>
  <si>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</si>
  <si>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</si>
  <si>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</si>
  <si>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</si>
  <si>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</si>
  <si>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</si>
  <si>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</si>
  <si>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</si>
  <si>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</si>
  <si>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</si>
  <si>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</si>
  <si>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</si>
  <si>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</si>
  <si>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</si>
  <si>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</si>
  <si>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</si>
  <si>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</si>
  <si>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</si>
  <si>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</si>
  <si>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</si>
  <si>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</si>
  <si>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</si>
  <si>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</si>
  <si>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</si>
  <si>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</si>
  <si>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</si>
  <si>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</si>
  <si>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</si>
  <si>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</si>
  <si>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</si>
  <si>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</si>
  <si>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</si>
  <si>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</si>
  <si>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</si>
  <si>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</si>
  <si>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</si>
  <si>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</si>
  <si>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</si>
  <si>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</si>
  <si>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</si>
  <si>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</si>
  <si>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</si>
  <si>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</si>
  <si>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</si>
  <si>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</si>
  <si>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</si>
  <si>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</si>
  <si>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</si>
  <si>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</si>
  <si>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</si>
  <si>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</si>
  <si>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</si>
  <si>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</si>
  <si>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</si>
  <si>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</si>
  <si>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</si>
  <si>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</si>
  <si>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</si>
  <si>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</si>
  <si>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</si>
  <si>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</si>
  <si>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</si>
  <si>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</si>
  <si>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</si>
  <si>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</si>
  <si>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</si>
  <si>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</si>
  <si>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</si>
  <si>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</si>
  <si>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</si>
  <si>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</si>
  <si>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</si>
  <si>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</si>
  <si>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</si>
  <si>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</si>
  <si>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</si>
  <si>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</si>
  <si>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</si>
  <si>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</si>
  <si>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</si>
  <si>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</si>
  <si>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</si>
  <si>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</si>
  <si>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</si>
  <si>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</si>
  <si>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</si>
  <si>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</si>
  <si>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</si>
  <si>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</si>
  <si>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</si>
  <si>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</si>
  <si>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</si>
  <si>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</si>
  <si>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</si>
  <si>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</si>
  <si>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</si>
  <si>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</si>
  <si>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</si>
  <si>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</si>
  <si>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</si>
  <si>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</si>
  <si>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</si>
  <si>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</si>
  <si>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</si>
  <si>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</si>
  <si>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</si>
  <si>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</si>
  <si>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</si>
  <si>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</si>
  <si>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</si>
  <si>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</si>
  <si>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</si>
  <si>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</si>
  <si>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</si>
  <si>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</si>
  <si>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</si>
  <si>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</si>
  <si>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</si>
  <si>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</si>
  <si>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</si>
  <si>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</si>
  <si>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</si>
  <si>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</si>
  <si>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</si>
  <si>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</si>
  <si>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</si>
  <si>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</si>
  <si>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</si>
  <si>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</si>
  <si>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</si>
  <si>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</si>
  <si>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</si>
  <si>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</si>
  <si>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</si>
  <si>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</si>
  <si>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</si>
  <si>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</si>
  <si>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</si>
  <si>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</si>
  <si>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</si>
  <si>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</si>
  <si>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</si>
  <si>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</si>
  <si>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</si>
  <si>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</si>
  <si>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</si>
  <si>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</si>
  <si>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</si>
  <si>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</si>
  <si>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</si>
  <si>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</si>
  <si>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</si>
  <si>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</si>
  <si>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</si>
  <si>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</si>
  <si>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</si>
  <si>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</si>
  <si>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</si>
  <si>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</si>
  <si>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</si>
  <si>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</si>
  <si>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</si>
  <si>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</si>
  <si>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</si>
  <si>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</si>
  <si>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</si>
  <si>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</si>
  <si>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</si>
  <si>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</si>
  <si>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</si>
  <si>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</si>
  <si>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</si>
  <si>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</si>
  <si>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</si>
  <si>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</si>
  <si>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</si>
  <si>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</si>
  <si>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</si>
  <si>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</si>
  <si>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</si>
  <si>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</si>
  <si>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</si>
  <si>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</si>
  <si>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</si>
  <si>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</si>
  <si>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</si>
  <si>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</si>
  <si>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</si>
  <si>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</si>
  <si>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</si>
  <si>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</si>
  <si>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</si>
  <si>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</si>
  <si>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</si>
  <si>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</si>
  <si>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</si>
  <si>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</si>
  <si>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</si>
  <si>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</si>
  <si>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</si>
  <si>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</si>
  <si>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</si>
  <si>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</si>
  <si>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</si>
  <si>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</si>
  <si>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</si>
  <si>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</si>
  <si>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</si>
  <si>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</si>
  <si>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</si>
  <si>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</si>
  <si>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</si>
  <si>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</si>
  <si>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</si>
  <si>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</si>
  <si>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</si>
  <si>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</si>
  <si>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</si>
  <si>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</si>
  <si>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</si>
  <si>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</si>
  <si>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</si>
  <si>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</si>
  <si>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</si>
  <si>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</si>
  <si>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</si>
  <si>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</si>
  <si>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</si>
  <si>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</si>
  <si>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</si>
  <si>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</si>
  <si>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</si>
  <si>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</si>
  <si>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</si>
  <si>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</si>
  <si>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</si>
  <si>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</si>
  <si>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</si>
  <si>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</si>
  <si>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</si>
  <si>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</si>
  <si>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</si>
  <si>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</si>
  <si>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</si>
  <si>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</si>
  <si>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</si>
  <si>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</si>
  <si>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</si>
  <si>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</si>
  <si>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</si>
  <si>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</si>
  <si>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</si>
  <si>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</si>
  <si>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</si>
  <si>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</si>
  <si>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</si>
  <si>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</si>
  <si>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</si>
  <si>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</si>
  <si>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</si>
  <si>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</si>
  <si>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</si>
  <si>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</si>
  <si>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</si>
  <si>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</si>
  <si>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</si>
  <si>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</si>
  <si>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</si>
  <si>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</si>
  <si>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</si>
  <si>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</si>
  <si>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</si>
  <si>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</si>
  <si>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</si>
  <si>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</si>
  <si>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</si>
  <si>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</si>
  <si>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</si>
  <si>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</si>
  <si>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</si>
  <si>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</si>
  <si>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</si>
  <si>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</si>
  <si>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</si>
  <si>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</si>
  <si>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</si>
  <si>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</si>
  <si>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</si>
  <si>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</si>
  <si>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</si>
  <si>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</si>
  <si>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</si>
  <si>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</si>
  <si>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</si>
  <si>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</si>
  <si>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</si>
  <si>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</si>
  <si>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</si>
  <si>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</si>
  <si>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</si>
  <si>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</si>
  <si>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</si>
  <si>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</si>
  <si>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</si>
  <si>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</si>
  <si>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</si>
  <si>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</si>
  <si>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</si>
  <si>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</si>
  <si>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</si>
  <si>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</si>
  <si>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</si>
  <si>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</si>
  <si>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</si>
  <si>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</si>
  <si>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</si>
  <si>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</si>
  <si>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</si>
  <si>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</si>
  <si>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</si>
  <si>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</si>
  <si>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</si>
  <si>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</si>
  <si>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</si>
  <si>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</si>
  <si>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</si>
  <si>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</si>
  <si>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</si>
  <si>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</si>
  <si>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</si>
  <si>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</si>
  <si>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</si>
  <si>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</si>
  <si>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</si>
  <si>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</si>
  <si>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</si>
  <si>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</si>
  <si>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</si>
  <si>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</si>
  <si>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</si>
  <si>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</si>
  <si>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</si>
  <si>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</si>
  <si>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</si>
  <si>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</si>
  <si>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</si>
  <si>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</si>
  <si>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</si>
  <si>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</si>
  <si>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</si>
  <si>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</si>
  <si>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</si>
  <si>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</si>
  <si>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</si>
  <si>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</si>
  <si>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</si>
  <si>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</si>
  <si>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</si>
  <si>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</si>
  <si>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</si>
  <si>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</si>
  <si>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</si>
  <si>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</si>
  <si>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</si>
  <si>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</si>
  <si>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</si>
  <si>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</si>
  <si>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</si>
  <si>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</si>
  <si>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</si>
  <si>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</si>
  <si>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</si>
  <si>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</si>
  <si>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</si>
  <si>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</si>
  <si>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</si>
  <si>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</si>
  <si>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</si>
  <si>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</si>
  <si>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</si>
  <si>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</si>
  <si>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</si>
  <si>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</si>
  <si>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</si>
  <si>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</si>
  <si>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</si>
  <si>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</si>
  <si>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</si>
  <si>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</si>
  <si>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</si>
  <si>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</si>
  <si>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</si>
  <si>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</si>
  <si>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</si>
  <si>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</si>
  <si>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</si>
  <si>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</si>
  <si>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</si>
  <si>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</si>
  <si>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</si>
  <si>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</si>
  <si>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</si>
  <si>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</si>
  <si>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</si>
  <si>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</si>
  <si>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</si>
  <si>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</si>
  <si>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</si>
  <si>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</si>
  <si>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</si>
  <si>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</si>
  <si>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</si>
  <si>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</si>
  <si>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</si>
  <si>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</si>
  <si>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</si>
  <si>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</si>
  <si>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</si>
  <si>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</si>
  <si>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</si>
  <si>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</si>
  <si>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</si>
  <si>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</si>
  <si>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</si>
  <si>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</si>
  <si>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</si>
  <si>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</si>
  <si>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</si>
  <si>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</si>
  <si>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</si>
  <si>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</si>
  <si>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</si>
  <si>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</si>
  <si>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</si>
  <si>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</si>
  <si>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</si>
  <si>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</si>
  <si>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</si>
  <si>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</si>
  <si>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</si>
  <si>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</si>
  <si>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</si>
  <si>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</si>
  <si>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</si>
  <si>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</si>
  <si>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</si>
  <si>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</si>
  <si>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</si>
  <si>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</si>
  <si>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</si>
  <si>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</si>
  <si>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</si>
  <si>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</si>
  <si>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</si>
  <si>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</si>
  <si>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</si>
  <si>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</si>
  <si>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</si>
  <si>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</si>
  <si>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</si>
  <si>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</si>
  <si>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</si>
  <si>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</si>
  <si>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</si>
  <si>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</si>
  <si>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</si>
  <si>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</si>
  <si>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</si>
  <si>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</si>
  <si>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</si>
  <si>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</si>
  <si>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</si>
  <si>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</si>
  <si>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</si>
  <si>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</si>
  <si>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</si>
  <si>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</si>
  <si>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</si>
  <si>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</si>
  <si>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</si>
  <si>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</si>
  <si>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</si>
  <si>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</si>
  <si>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</si>
  <si>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</si>
  <si>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</si>
  <si>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</si>
  <si>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</si>
  <si>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</si>
  <si>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</si>
  <si>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</si>
  <si>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</si>
  <si>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</si>
  <si>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</si>
  <si>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</si>
  <si>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</si>
  <si>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</si>
  <si>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</si>
  <si>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</si>
  <si>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</si>
  <si>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</si>
  <si>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</si>
  <si>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</si>
  <si>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</si>
  <si>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</si>
  <si>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</si>
  <si>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</si>
  <si>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</si>
  <si>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</si>
  <si>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</si>
  <si>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</si>
  <si>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</si>
  <si>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</si>
  <si>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</si>
  <si>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</si>
  <si>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</si>
  <si>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</si>
  <si>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</si>
  <si>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</si>
  <si>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</si>
  <si>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</si>
  <si>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</si>
  <si>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</si>
  <si>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</si>
  <si>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</si>
  <si>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</si>
  <si>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</si>
  <si>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</si>
  <si>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</si>
  <si>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</si>
  <si>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</si>
  <si>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</si>
  <si>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</si>
  <si>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</si>
  <si>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</si>
  <si>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</si>
  <si>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</si>
  <si>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</si>
  <si>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</si>
  <si>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</si>
  <si>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</si>
  <si>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</si>
  <si>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</si>
  <si>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</si>
  <si>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</si>
  <si>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</si>
  <si>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</si>
  <si>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</si>
  <si>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</si>
  <si>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</si>
  <si>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</si>
  <si>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</si>
  <si>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</si>
  <si>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</si>
  <si>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</si>
  <si>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</si>
  <si>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</si>
  <si>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</si>
  <si>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</si>
  <si>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</si>
  <si>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</si>
  <si>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</si>
  <si>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</si>
  <si>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</si>
  <si>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</si>
  <si>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</si>
  <si>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</si>
  <si>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</si>
  <si>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</si>
  <si>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</si>
  <si>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</si>
  <si>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</si>
  <si>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</si>
  <si>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</si>
  <si>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</si>
  <si>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</si>
  <si>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</si>
  <si>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</si>
  <si>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</si>
  <si>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</si>
  <si>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</si>
  <si>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</si>
  <si>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</si>
  <si>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</si>
  <si>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</si>
  <si>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</si>
  <si>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</si>
  <si>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</si>
  <si>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</si>
  <si>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</si>
  <si>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</si>
  <si>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</si>
  <si>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</si>
  <si>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</si>
  <si>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</si>
  <si>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</si>
  <si>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</si>
  <si>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</si>
  <si>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</si>
  <si>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</si>
  <si>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</si>
  <si>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</si>
  <si>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</si>
  <si>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</si>
  <si>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</si>
  <si>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</si>
  <si>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</si>
  <si>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</si>
  <si>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</si>
  <si>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</si>
  <si>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</si>
  <si>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</si>
  <si>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</si>
  <si>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</si>
  <si>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</si>
  <si>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</si>
  <si>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</si>
  <si>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</si>
  <si>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</si>
  <si>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</si>
  <si>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</si>
  <si>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</si>
  <si>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</si>
  <si>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</si>
  <si>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</si>
  <si>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</si>
  <si>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</si>
  <si>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</si>
  <si>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</si>
  <si>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</si>
  <si>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</si>
  <si>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</si>
  <si>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</si>
  <si>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</si>
  <si>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</si>
  <si>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</si>
  <si>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</si>
  <si>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</si>
  <si>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</si>
  <si>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</si>
  <si>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</si>
  <si>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</si>
  <si>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</si>
  <si>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</si>
  <si>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</si>
  <si>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</si>
  <si>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</si>
  <si>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</si>
  <si>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</si>
  <si>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</si>
  <si>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</si>
  <si>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</si>
  <si>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</si>
  <si>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</si>
  <si>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</si>
  <si>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</si>
  <si>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</si>
  <si>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</si>
  <si>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</si>
  <si>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</si>
  <si>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</si>
  <si>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</si>
  <si>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</si>
  <si>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</si>
  <si>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</si>
  <si>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</si>
  <si>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</si>
  <si>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</si>
  <si>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</si>
  <si>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</si>
  <si>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</si>
  <si>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</si>
  <si>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</si>
  <si>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</si>
  <si>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</si>
  <si>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</si>
  <si>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</si>
  <si>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</si>
  <si>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</si>
  <si>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</si>
  <si>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</si>
  <si>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</si>
  <si>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</si>
  <si>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</si>
  <si>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</si>
  <si>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</si>
  <si>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</si>
  <si>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</si>
  <si>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</si>
  <si>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</si>
  <si>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</si>
  <si>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</si>
  <si>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</si>
  <si>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</si>
  <si>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</si>
  <si>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</si>
  <si>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</si>
  <si>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</si>
  <si>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</si>
  <si>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</si>
  <si>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</si>
  <si>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</si>
  <si>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</si>
  <si>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</si>
  <si>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</si>
  <si>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</si>
  <si>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</si>
  <si>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</si>
  <si>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</si>
  <si>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</si>
  <si>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</si>
  <si>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</si>
  <si>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</si>
  <si>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</si>
  <si>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</si>
  <si>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</si>
  <si>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</si>
  <si>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</si>
  <si>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</si>
  <si>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</si>
  <si>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</si>
  <si>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</si>
  <si>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</si>
  <si>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</si>
  <si>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</si>
  <si>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</si>
  <si>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</si>
  <si>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</si>
  <si>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</si>
  <si>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</si>
  <si>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</si>
  <si>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</si>
  <si>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</si>
  <si>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</si>
  <si>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</si>
  <si>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</si>
  <si>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</si>
  <si>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</si>
  <si>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</si>
  <si>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</si>
  <si>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</si>
  <si>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</si>
  <si>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</si>
  <si>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</si>
  <si>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</si>
  <si>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</si>
  <si>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</si>
  <si>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</si>
  <si>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</si>
  <si>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</si>
  <si>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</si>
  <si>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</si>
  <si>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</si>
  <si>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</si>
  <si>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</si>
  <si>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</si>
  <si>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</si>
  <si>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</si>
  <si>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</si>
  <si>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</si>
  <si>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</si>
  <si>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</si>
  <si>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</si>
  <si>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</si>
  <si>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</si>
  <si>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</si>
  <si>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</si>
  <si>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</si>
  <si>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</si>
  <si>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</si>
  <si>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</si>
  <si>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</si>
  <si>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</si>
  <si>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</si>
  <si>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</si>
  <si>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</si>
  <si>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</si>
  <si>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</si>
  <si>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</si>
  <si>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</si>
  <si>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</si>
  <si>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</si>
  <si>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</si>
  <si>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</si>
  <si>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</si>
  <si>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</si>
  <si>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</si>
  <si>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</si>
  <si>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</si>
  <si>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</si>
  <si>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</si>
  <si>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</si>
  <si>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</si>
  <si>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</si>
  <si>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</si>
  <si>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</si>
  <si>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</si>
  <si>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</si>
  <si>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</si>
  <si>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</si>
  <si>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</si>
  <si>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</si>
  <si>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</si>
  <si>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</si>
  <si>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</si>
  <si>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</si>
  <si>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</si>
  <si>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</si>
  <si>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</si>
  <si>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</si>
  <si>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</si>
  <si>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</si>
  <si>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</si>
  <si>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</si>
  <si>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</si>
  <si>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</si>
  <si>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</si>
  <si>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</si>
  <si>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</si>
  <si>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</si>
  <si>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</si>
  <si>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</si>
  <si>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</si>
  <si>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</si>
  <si>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</si>
  <si>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</si>
  <si>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</si>
  <si>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</si>
  <si>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</si>
  <si>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</si>
  <si>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</si>
  <si>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</si>
  <si>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</si>
  <si>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</si>
  <si>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</si>
  <si>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</si>
  <si>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</si>
  <si>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</si>
  <si>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</si>
  <si>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</si>
  <si>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</si>
  <si>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</si>
  <si>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</si>
  <si>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</si>
  <si>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</si>
  <si>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</si>
  <si>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</si>
  <si>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</si>
  <si>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</si>
  <si>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</si>
  <si>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</si>
  <si>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</si>
  <si>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</si>
  <si>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</si>
  <si>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</si>
  <si>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</si>
  <si>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</si>
  <si>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</si>
  <si>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</si>
  <si>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</si>
  <si>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</si>
  <si>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</si>
  <si>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</si>
  <si>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</si>
  <si>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</si>
  <si>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</si>
  <si>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</si>
  <si>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</si>
  <si>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</si>
  <si>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</si>
  <si>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</si>
  <si>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</si>
  <si>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</si>
  <si>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</si>
  <si>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</si>
  <si>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</si>
  <si>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</si>
  <si>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</si>
  <si>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</si>
  <si>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</si>
  <si>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</si>
  <si>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</si>
  <si>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</si>
  <si>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</si>
  <si>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</si>
  <si>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</si>
  <si>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</si>
  <si>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</si>
  <si>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</si>
  <si>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</si>
  <si>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</si>
  <si>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</si>
  <si>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</si>
  <si>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</si>
  <si>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</si>
  <si>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</si>
  <si>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</si>
  <si>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</si>
  <si>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</si>
  <si>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</si>
  <si>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</si>
  <si>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</si>
  <si>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</si>
  <si>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</si>
  <si>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</si>
  <si>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</si>
  <si>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</si>
  <si>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</si>
  <si>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</si>
  <si>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</si>
  <si>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</si>
  <si>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</si>
  <si>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</si>
  <si>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</si>
  <si>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</si>
  <si>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</si>
  <si>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</si>
  <si>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</si>
  <si>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</si>
  <si>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</si>
  <si>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</si>
  <si>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</si>
  <si>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</si>
  <si>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</si>
  <si>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</si>
  <si>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</si>
  <si>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</si>
  <si>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</si>
  <si>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</si>
  <si>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</si>
  <si>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</si>
  <si>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</si>
  <si>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</si>
  <si>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</si>
  <si>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</si>
  <si>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</si>
  <si>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</si>
  <si>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</si>
  <si>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</si>
  <si>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</si>
  <si>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</si>
  <si>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</si>
  <si>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</si>
  <si>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</si>
  <si>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</si>
  <si>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</si>
  <si>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</si>
  <si>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</si>
  <si>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</si>
  <si>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</si>
  <si>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</si>
  <si>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</si>
  <si>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</si>
  <si>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</si>
  <si>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</si>
  <si>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</si>
  <si>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</si>
  <si>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</si>
  <si>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</si>
  <si>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</si>
  <si>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</si>
  <si>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</si>
  <si>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</si>
  <si>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</si>
  <si>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</si>
  <si>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</si>
  <si>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</si>
  <si>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</si>
  <si>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</si>
  <si>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</si>
  <si>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</si>
  <si>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</si>
  <si>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</si>
  <si>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</si>
  <si>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</si>
  <si>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</si>
  <si>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</si>
  <si>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</si>
  <si>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</si>
  <si>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</si>
  <si>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</si>
  <si>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</si>
  <si>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</si>
  <si>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</si>
  <si>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</si>
  <si>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</si>
  <si>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</si>
  <si>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</si>
  <si>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</si>
  <si>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</si>
  <si>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</si>
  <si>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</si>
  <si>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</si>
  <si>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</si>
  <si>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</si>
  <si>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</si>
  <si>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</si>
  <si>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</si>
  <si>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</si>
  <si>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</si>
  <si>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</si>
  <si>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</si>
  <si>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</si>
  <si>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</si>
  <si>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</si>
  <si>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</si>
  <si>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</si>
  <si>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</si>
  <si>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</si>
  <si>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</si>
  <si>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</si>
  <si>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</si>
  <si>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</si>
  <si>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</si>
  <si>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</si>
  <si>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</si>
  <si>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</si>
  <si>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</si>
  <si>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</si>
  <si>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</si>
  <si>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</si>
  <si>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</si>
  <si>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</si>
  <si>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</si>
  <si>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</si>
  <si>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</si>
  <si>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</si>
  <si>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</si>
  <si>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</si>
  <si>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</si>
  <si>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</si>
  <si>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</si>
  <si>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</si>
  <si>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</si>
  <si>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</si>
  <si>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</si>
  <si>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</si>
  <si>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</si>
  <si>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</si>
  <si>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</si>
  <si>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</si>
  <si>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</si>
  <si>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</si>
  <si>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</si>
  <si>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</si>
  <si>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</si>
  <si>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</si>
  <si>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</si>
  <si>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</si>
  <si>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</si>
  <si>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</si>
  <si>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</si>
  <si>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</si>
  <si>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</si>
  <si>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</si>
  <si>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</si>
  <si>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</si>
  <si>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</si>
  <si>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</si>
  <si>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</si>
  <si>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</si>
  <si>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</si>
  <si>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</si>
  <si>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</si>
  <si>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</si>
  <si>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</si>
  <si>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</si>
  <si>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</si>
  <si>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</si>
  <si>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</si>
  <si>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</si>
  <si>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</si>
  <si>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</si>
  <si>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</si>
  <si>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</si>
  <si>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</si>
  <si>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</si>
  <si>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</si>
  <si>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</si>
  <si>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</si>
  <si>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</si>
  <si>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</si>
  <si>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</si>
  <si>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</si>
  <si>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</si>
  <si>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</si>
  <si>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</si>
  <si>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</si>
  <si>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</si>
  <si>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</si>
  <si>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</si>
  <si>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</si>
  <si>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</si>
  <si>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</si>
  <si>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</si>
  <si>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</si>
  <si>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</si>
  <si>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</si>
  <si>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</si>
  <si>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</si>
  <si>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</si>
  <si>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</si>
  <si>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</si>
  <si>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</si>
  <si>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</si>
  <si>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</si>
  <si>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</si>
  <si>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</si>
  <si>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</si>
  <si>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</si>
  <si>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</si>
  <si>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</si>
  <si>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</si>
  <si>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</si>
  <si>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</si>
  <si>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</si>
  <si>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</si>
  <si>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</si>
  <si>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</si>
  <si>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</si>
  <si>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</si>
  <si>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</si>
  <si>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</si>
  <si>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</si>
  <si>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</si>
  <si>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</si>
  <si>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</si>
  <si>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</si>
  <si>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</si>
  <si>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</si>
  <si>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</si>
  <si>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</si>
  <si>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</si>
  <si>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</si>
  <si>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</si>
  <si>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</si>
  <si>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</si>
  <si>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</si>
  <si>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</si>
  <si>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</si>
  <si>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</si>
  <si>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</si>
  <si>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</si>
  <si>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</si>
  <si>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</si>
  <si>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</si>
  <si>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</si>
  <si>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</si>
  <si>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</si>
  <si>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</si>
  <si>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</si>
  <si>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</si>
  <si>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</si>
  <si>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</si>
  <si>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</si>
  <si>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</si>
  <si>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</si>
  <si>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</si>
  <si>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</si>
  <si>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</si>
  <si>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</si>
  <si>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</si>
  <si>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</si>
  <si>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</si>
  <si>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</si>
  <si>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</si>
  <si>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</si>
  <si>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</si>
  <si>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</si>
  <si>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</si>
  <si>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</si>
  <si>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</si>
  <si>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</si>
  <si>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</si>
  <si>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</si>
  <si>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</si>
  <si>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</si>
  <si>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</si>
  <si>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</si>
  <si>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</si>
  <si>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</si>
  <si>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</si>
  <si>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</si>
  <si>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</si>
  <si>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</si>
  <si>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</si>
  <si>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</si>
  <si>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</si>
  <si>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</si>
  <si>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</si>
  <si>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</si>
  <si>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</si>
  <si>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</si>
  <si>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</si>
  <si>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</si>
  <si>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</si>
  <si>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</si>
  <si>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</si>
  <si>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</si>
  <si>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</si>
  <si>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</si>
  <si>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</si>
  <si>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</si>
  <si>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</si>
  <si>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</si>
  <si>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</si>
  <si>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</si>
  <si>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</si>
  <si>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</si>
  <si>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</si>
  <si>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</si>
  <si>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</si>
  <si>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</si>
  <si>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</si>
  <si>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</si>
  <si>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</si>
  <si>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</si>
  <si>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</si>
  <si>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</si>
  <si>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</si>
  <si>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</si>
  <si>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</si>
  <si>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</si>
  <si>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</si>
  <si>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</si>
  <si>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</si>
  <si>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</si>
  <si>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</si>
  <si>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</si>
  <si>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</si>
  <si>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</si>
  <si>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</si>
  <si>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</si>
  <si>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</si>
  <si>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</si>
  <si>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</si>
  <si>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</si>
  <si>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</si>
  <si>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</si>
  <si>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</si>
  <si>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</si>
  <si>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</si>
  <si>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</si>
  <si>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</si>
  <si>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</si>
  <si>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</si>
  <si>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</si>
  <si>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</si>
  <si>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</si>
  <si>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</si>
  <si>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</si>
  <si>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</si>
  <si>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</si>
  <si>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</si>
  <si>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</si>
  <si>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</si>
  <si>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</si>
  <si>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</si>
  <si>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</si>
  <si>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</si>
  <si>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</si>
  <si>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</si>
  <si>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</si>
  <si>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</si>
  <si>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</si>
  <si>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</si>
  <si>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</si>
  <si>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</si>
  <si>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</si>
  <si>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</si>
  <si>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</si>
  <si>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</si>
  <si>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</si>
  <si>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</si>
  <si>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</si>
  <si>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</si>
  <si>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</si>
  <si>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</si>
  <si>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</si>
  <si>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</si>
  <si>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</si>
  <si>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</si>
  <si>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</si>
  <si>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</si>
  <si>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</si>
  <si>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</si>
  <si>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</si>
  <si>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</si>
  <si>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</si>
  <si>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</si>
  <si>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</si>
  <si>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</si>
  <si>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</si>
  <si>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</si>
  <si>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</si>
  <si>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</si>
  <si>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</si>
  <si>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</si>
  <si>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</si>
  <si>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</si>
  <si>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</si>
  <si>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</si>
  <si>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</si>
  <si>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</si>
  <si>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</si>
  <si>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</si>
  <si>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</si>
  <si>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</si>
  <si>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</si>
  <si>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</si>
  <si>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</si>
  <si>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</si>
  <si>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</si>
  <si>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</si>
  <si>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</si>
  <si>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</si>
  <si>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</si>
  <si>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</si>
  <si>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</si>
  <si>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</si>
  <si>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</si>
  <si>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</si>
  <si>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</si>
  <si>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</si>
  <si>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</si>
  <si>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</si>
  <si>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</si>
  <si>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</si>
  <si>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</si>
  <si>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</si>
  <si>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</si>
  <si>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</si>
  <si>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</si>
  <si>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</si>
  <si>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</si>
  <si>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</si>
  <si>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</si>
  <si>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</si>
  <si>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</si>
  <si>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</si>
  <si>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</si>
  <si>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</si>
  <si>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</si>
  <si>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</si>
  <si>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</si>
  <si>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</si>
  <si>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</si>
  <si>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</si>
  <si>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</si>
  <si>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</si>
  <si>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</si>
  <si>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</si>
  <si>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</si>
  <si>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</si>
  <si>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</si>
  <si>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</si>
  <si>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</si>
  <si>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</si>
  <si>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</si>
  <si>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</si>
  <si>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</si>
  <si>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</si>
  <si>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</si>
  <si>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</si>
  <si>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</si>
  <si>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</si>
  <si>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</si>
  <si>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</si>
  <si>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</si>
  <si>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</si>
  <si>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</si>
  <si>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</si>
  <si>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</si>
  <si>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</si>
  <si>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</si>
  <si>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</si>
  <si>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</si>
  <si>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</si>
  <si>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</si>
  <si>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</si>
  <si>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</si>
  <si>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</si>
  <si>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</si>
  <si>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</si>
  <si>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</si>
  <si>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</si>
  <si>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</si>
  <si>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</si>
  <si>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</si>
  <si>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</si>
  <si>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</si>
  <si>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</si>
  <si>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</si>
  <si>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</si>
  <si>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</si>
  <si>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</si>
  <si>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</si>
  <si>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</si>
  <si>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</si>
  <si>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</si>
  <si>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</si>
  <si>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</si>
  <si>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</si>
  <si>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</si>
  <si>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</si>
  <si>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</si>
  <si>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</si>
  <si>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</si>
  <si>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</si>
  <si>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</si>
  <si>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</si>
  <si>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</si>
  <si>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</si>
  <si>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</si>
  <si>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</si>
  <si>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</si>
  <si>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</si>
  <si>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</si>
  <si>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</si>
  <si>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</si>
  <si>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</si>
  <si>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</si>
  <si>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</si>
  <si>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</si>
  <si>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</si>
  <si>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</si>
  <si>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</si>
  <si>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</si>
  <si>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</si>
  <si>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</si>
  <si>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</si>
  <si>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</si>
  <si>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</si>
  <si>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</si>
  <si>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</si>
  <si>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</si>
  <si>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</si>
  <si>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</si>
  <si>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</si>
  <si>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</si>
  <si>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</si>
  <si>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</si>
  <si>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</si>
  <si>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</si>
  <si>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</si>
  <si>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</si>
  <si>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</si>
  <si>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</si>
  <si>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</si>
  <si>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</si>
  <si>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</si>
  <si>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</si>
  <si>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</si>
  <si>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</si>
  <si>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</si>
  <si>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</si>
  <si>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</si>
  <si>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</si>
  <si>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</si>
  <si>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</si>
  <si>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</si>
  <si>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</si>
  <si>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</si>
  <si>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</si>
  <si>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</si>
  <si>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</si>
  <si>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</si>
  <si>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</si>
  <si>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</si>
  <si>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</si>
  <si>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</si>
  <si>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</si>
  <si>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</si>
  <si>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</si>
  <si>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</si>
  <si>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</si>
  <si>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</si>
  <si>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</si>
  <si>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</si>
  <si>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</si>
  <si>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</si>
  <si>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</si>
  <si>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</si>
  <si>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</si>
  <si>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</si>
  <si>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</si>
  <si>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</si>
  <si>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</si>
  <si>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</si>
  <si>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</si>
  <si>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</si>
  <si>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</si>
  <si>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</si>
  <si>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</si>
  <si>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</si>
  <si>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</si>
  <si>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</si>
  <si>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</si>
  <si>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</si>
  <si>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</si>
  <si>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</si>
  <si>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</si>
  <si>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</si>
  <si>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</si>
  <si>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</si>
  <si>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</si>
  <si>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</si>
  <si>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</si>
  <si>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</si>
  <si>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</si>
  <si>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</si>
  <si>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</si>
  <si>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</si>
  <si>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</si>
  <si>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</si>
  <si>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</si>
  <si>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</si>
  <si>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</si>
  <si>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</si>
  <si>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</si>
  <si>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</si>
  <si>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</si>
  <si>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</si>
  <si>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</si>
  <si>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</si>
  <si>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</si>
  <si>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</si>
  <si>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</si>
  <si>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</si>
  <si>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</si>
  <si>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</si>
  <si>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</si>
  <si>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</si>
  <si>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</si>
  <si>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</si>
  <si>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</si>
  <si>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</si>
  <si>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</si>
  <si>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</si>
  <si>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</si>
  <si>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</si>
  <si>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</si>
  <si>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</si>
  <si>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</si>
  <si>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</si>
  <si>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</si>
  <si>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</si>
  <si>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</si>
  <si>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</si>
  <si>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</si>
  <si>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</si>
  <si>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</si>
  <si>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</si>
  <si>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</si>
  <si>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</si>
  <si>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</si>
  <si>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</si>
  <si>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</si>
  <si>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</si>
  <si>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</si>
  <si>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</si>
  <si>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</si>
  <si>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</si>
  <si>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</si>
  <si>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</si>
  <si>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</si>
  <si>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</si>
  <si>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</si>
  <si>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</si>
  <si>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</si>
  <si>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</si>
  <si>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</si>
  <si>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</si>
  <si>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</si>
  <si>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</si>
  <si>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</si>
  <si>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</si>
  <si>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</si>
  <si>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</si>
  <si>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</si>
  <si>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</si>
  <si>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</si>
  <si>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</si>
  <si>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</si>
  <si>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</si>
  <si>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</si>
  <si>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</si>
  <si>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</si>
  <si>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</si>
  <si>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</si>
  <si>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</si>
  <si>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</si>
  <si>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</si>
  <si>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</si>
  <si>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</si>
  <si>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</si>
  <si>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</si>
  <si>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</si>
  <si>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</si>
  <si>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</si>
  <si>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</si>
  <si>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</si>
  <si>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</si>
  <si>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</si>
  <si>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</si>
  <si>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</si>
  <si>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</si>
  <si>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</si>
  <si>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</si>
  <si>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</si>
  <si>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</si>
  <si>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</si>
  <si>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</si>
  <si>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</si>
  <si>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</si>
  <si>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</si>
  <si>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</si>
  <si>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</si>
  <si>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</si>
  <si>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</si>
  <si>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</si>
  <si>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</si>
  <si>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</si>
  <si>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</si>
  <si>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</si>
  <si>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</si>
  <si>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</si>
  <si>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</si>
  <si>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</si>
  <si>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</si>
  <si>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</si>
  <si>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</si>
  <si>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</si>
  <si>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</si>
  <si>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</si>
  <si>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</si>
  <si>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</si>
  <si>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</si>
  <si>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</si>
  <si>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</si>
  <si>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</si>
  <si>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</si>
  <si>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</si>
  <si>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</si>
  <si>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</si>
  <si>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</si>
  <si>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</si>
  <si>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</si>
  <si>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</si>
  <si>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</si>
  <si>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</si>
  <si>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</si>
  <si>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</si>
  <si>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</si>
  <si>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</si>
  <si>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</si>
  <si>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</si>
  <si>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</si>
  <si>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</si>
  <si>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</si>
  <si>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</si>
  <si>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</si>
  <si>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</si>
  <si>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</si>
  <si>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</si>
  <si>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</si>
  <si>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</si>
  <si>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</si>
  <si>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</si>
  <si>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</si>
  <si>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</si>
  <si>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</si>
  <si>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</si>
  <si>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</si>
  <si>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</si>
  <si>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</si>
  <si>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</si>
  <si>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</si>
  <si>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</si>
  <si>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</si>
  <si>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</si>
  <si>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</si>
  <si>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</si>
  <si>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</si>
  <si>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</si>
  <si>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</si>
  <si>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</si>
  <si>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</si>
  <si>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</si>
  <si>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</si>
  <si>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</si>
  <si>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</si>
  <si>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</si>
  <si>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</si>
  <si>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</si>
  <si>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</si>
  <si>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</si>
  <si>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</si>
  <si>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</si>
  <si>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</si>
  <si>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</si>
  <si>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</si>
  <si>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</si>
  <si>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</si>
  <si>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</si>
  <si>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</si>
  <si>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</si>
  <si>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</si>
  <si>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</si>
  <si>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</si>
  <si>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</si>
  <si>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</si>
  <si>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</si>
  <si>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</si>
  <si>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</si>
  <si>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</si>
  <si>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</si>
  <si>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</si>
  <si>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</si>
  <si>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</si>
  <si>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</si>
  <si>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</si>
  <si>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</si>
  <si>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</si>
  <si>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</si>
  <si>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</si>
  <si>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</si>
  <si>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</si>
  <si>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</si>
  <si>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</si>
  <si>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</si>
  <si>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</si>
  <si>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</si>
  <si>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</si>
  <si>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</si>
  <si>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</si>
  <si>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</si>
  <si>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</si>
  <si>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</si>
  <si>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</si>
  <si>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</si>
  <si>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</si>
  <si>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</si>
  <si>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</si>
  <si>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</si>
  <si>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</si>
  <si>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</si>
  <si>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</si>
  <si>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</si>
  <si>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</si>
  <si>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</si>
  <si>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</si>
  <si>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</si>
  <si>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</si>
  <si>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</si>
  <si>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</si>
  <si>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</si>
  <si>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</si>
  <si>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</si>
  <si>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</si>
  <si>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</si>
  <si>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</si>
  <si>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</si>
  <si>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</si>
  <si>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</si>
  <si>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</si>
  <si>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</si>
  <si>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</si>
  <si>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</si>
  <si>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</si>
  <si>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</si>
  <si>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</si>
  <si>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</si>
  <si>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</si>
  <si>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</si>
  <si>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</si>
  <si>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</si>
  <si>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</si>
  <si>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</si>
  <si>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</si>
  <si>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</si>
  <si>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</si>
  <si>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</si>
  <si>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</si>
  <si>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</si>
  <si>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</si>
  <si>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</si>
  <si>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</si>
  <si>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</si>
  <si>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</si>
  <si>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</si>
  <si>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</si>
  <si>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</si>
  <si>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</si>
  <si>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</si>
  <si>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</si>
  <si>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</si>
  <si>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</si>
  <si>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</si>
  <si>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</si>
  <si>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</si>
  <si>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</si>
  <si>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</si>
  <si>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</si>
  <si>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</si>
  <si>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</si>
  <si>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</si>
  <si>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</si>
  <si>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</si>
  <si>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</si>
  <si>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</si>
  <si>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</si>
  <si>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</si>
  <si>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</si>
  <si>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</si>
  <si>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</si>
  <si>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</si>
  <si>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</si>
  <si>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</si>
  <si>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</si>
  <si>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</si>
  <si>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</si>
  <si>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</si>
  <si>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</si>
  <si>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</si>
  <si>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</si>
  <si>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</si>
  <si>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</si>
  <si>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</si>
  <si>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</si>
  <si>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</si>
  <si>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</si>
  <si>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</si>
  <si>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</si>
  <si>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</si>
  <si>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</si>
  <si>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</si>
  <si>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</si>
  <si>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</si>
  <si>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</si>
  <si>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</si>
  <si>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</si>
  <si>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</si>
  <si>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</si>
  <si>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</si>
  <si>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</si>
  <si>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</si>
  <si>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</si>
  <si>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</si>
  <si>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</si>
  <si>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</si>
  <si>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</si>
  <si>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</si>
  <si>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</si>
  <si>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</si>
  <si>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</si>
  <si>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</si>
  <si>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</si>
  <si>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</si>
  <si>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</si>
  <si>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</si>
  <si>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</si>
  <si>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</si>
  <si>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</si>
  <si>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</si>
  <si>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</si>
  <si>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</si>
  <si>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</si>
  <si>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</si>
  <si>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</si>
  <si>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</si>
  <si>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</si>
  <si>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</si>
  <si>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</si>
  <si>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</si>
  <si>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</si>
  <si>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</si>
  <si>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</si>
  <si>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</si>
  <si>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</si>
  <si>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</si>
  <si>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</si>
  <si>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</si>
  <si>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</si>
  <si>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</si>
  <si>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</si>
  <si>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</si>
  <si>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</si>
  <si>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</si>
  <si>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</si>
  <si>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</si>
  <si>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</si>
  <si>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</si>
  <si>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</si>
  <si>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</si>
  <si>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</si>
  <si>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</si>
  <si>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</si>
  <si>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</si>
  <si>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</si>
  <si>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</si>
  <si>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</si>
  <si>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</si>
  <si>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</si>
  <si>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</si>
  <si>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</si>
  <si>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</si>
  <si>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</si>
  <si>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</si>
  <si>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</si>
  <si>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</si>
  <si>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</si>
  <si>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</si>
  <si>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</si>
  <si>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</si>
  <si>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</si>
  <si>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</si>
  <si>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</si>
  <si>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</si>
  <si>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</si>
  <si>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</si>
  <si>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</si>
  <si>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</si>
  <si>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</si>
  <si>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</si>
  <si>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</si>
  <si>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</si>
  <si>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</si>
  <si>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</si>
  <si>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</si>
  <si>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</si>
  <si>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</si>
  <si>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</si>
  <si>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</si>
  <si>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</si>
  <si>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</si>
  <si>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</si>
  <si>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</si>
  <si>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</si>
  <si>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</si>
  <si>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</si>
  <si>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</si>
  <si>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</si>
  <si>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</si>
  <si>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</si>
  <si>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</si>
  <si>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</si>
  <si>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</si>
  <si>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</si>
  <si>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</si>
  <si>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</si>
  <si>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</si>
  <si>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</si>
  <si>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</si>
  <si>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</si>
  <si>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</si>
  <si>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</si>
  <si>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</si>
  <si>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</si>
  <si>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</si>
  <si>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</si>
  <si>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</si>
  <si>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</si>
  <si>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</si>
  <si>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</si>
  <si>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</si>
  <si>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</si>
  <si>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</si>
  <si>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</si>
  <si>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</si>
  <si>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</si>
  <si>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</si>
  <si>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</si>
  <si>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</si>
  <si>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</si>
  <si>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</si>
  <si>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</si>
  <si>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</si>
  <si>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</si>
  <si>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</si>
  <si>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</si>
  <si>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</si>
  <si>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</si>
  <si>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</si>
  <si>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</si>
  <si>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</si>
  <si>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</si>
  <si>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</si>
  <si>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</si>
  <si>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</si>
  <si>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</si>
  <si>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</si>
  <si>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</si>
  <si>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</si>
  <si>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</si>
  <si>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</si>
  <si>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</si>
  <si>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</si>
  <si>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</si>
  <si>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</si>
  <si>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</si>
  <si>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</si>
  <si>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</si>
  <si>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</si>
  <si>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</si>
  <si>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</si>
  <si>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</si>
  <si>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</si>
  <si>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</si>
  <si>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</si>
  <si>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</si>
  <si>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</si>
  <si>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</si>
  <si>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</si>
  <si>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</si>
  <si>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</si>
  <si>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</si>
  <si>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</si>
  <si>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</si>
  <si>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</si>
  <si>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</si>
  <si>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</si>
  <si>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</si>
  <si>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</si>
  <si>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</si>
  <si>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</si>
  <si>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</si>
  <si>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</si>
  <si>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</si>
  <si>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</si>
  <si>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</si>
  <si>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</si>
  <si>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</si>
  <si>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</si>
  <si>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</si>
  <si>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</si>
  <si>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</si>
  <si>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</si>
  <si>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</si>
  <si>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</si>
  <si>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</si>
  <si>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</si>
  <si>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</si>
  <si>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</si>
  <si>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</si>
  <si>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</si>
  <si>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</si>
  <si>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</si>
  <si>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</si>
  <si>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</si>
  <si>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</si>
  <si>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</si>
  <si>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</si>
  <si>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</si>
  <si>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</si>
  <si>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</si>
  <si>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</si>
  <si>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</si>
  <si>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</si>
  <si>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</si>
  <si>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</si>
  <si>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</si>
  <si>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</si>
  <si>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</si>
  <si>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</si>
  <si>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</si>
  <si>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</si>
  <si>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</si>
  <si>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</si>
  <si>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</si>
  <si>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</si>
  <si>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</si>
  <si>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</si>
  <si>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</si>
  <si>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</si>
  <si>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</si>
  <si>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</si>
  <si>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</si>
  <si>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</si>
  <si>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</si>
  <si>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</si>
  <si>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</si>
  <si>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</si>
  <si>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</si>
  <si>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</si>
  <si>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</si>
  <si>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</si>
  <si>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</si>
  <si>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</si>
  <si>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</si>
  <si>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</si>
  <si>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</si>
  <si>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</si>
  <si>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</si>
  <si>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</si>
  <si>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</si>
  <si>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</si>
  <si>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</si>
  <si>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</si>
  <si>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</si>
  <si>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</si>
  <si>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</si>
  <si>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</si>
  <si>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</si>
  <si>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</si>
  <si>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</si>
  <si>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</si>
  <si>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</si>
  <si>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</si>
  <si>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</si>
  <si>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</si>
  <si>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</si>
  <si>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</si>
  <si>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</si>
  <si>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</si>
  <si>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</si>
  <si>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</si>
  <si>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</si>
  <si>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</si>
  <si>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</si>
  <si>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</si>
  <si>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</si>
  <si>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</si>
  <si>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</si>
  <si>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</si>
  <si>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</si>
  <si>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</si>
  <si>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</si>
  <si>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</si>
  <si>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</si>
  <si>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</si>
  <si>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</si>
  <si>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</si>
  <si>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</si>
  <si>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</si>
  <si>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</si>
  <si>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</si>
  <si>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</si>
  <si>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</si>
  <si>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</si>
  <si>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</si>
  <si>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</si>
  <si>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</si>
  <si>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</si>
  <si>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</si>
  <si>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</si>
  <si>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</si>
  <si>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</si>
  <si>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</si>
  <si>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</si>
  <si>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</si>
  <si>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</si>
  <si>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</si>
  <si>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</si>
  <si>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</si>
  <si>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</si>
  <si>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</si>
  <si>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</si>
  <si>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</si>
  <si>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</si>
  <si>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</si>
  <si>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</si>
  <si>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</si>
  <si>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</si>
  <si>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</si>
  <si>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</si>
  <si>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</si>
  <si>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</si>
  <si>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</si>
  <si>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</si>
  <si>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</si>
  <si>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</si>
  <si>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</si>
  <si>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</si>
  <si>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</si>
  <si>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</si>
  <si>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</si>
  <si>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</si>
  <si>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</si>
  <si>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</si>
  <si>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</si>
  <si>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</si>
  <si>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</si>
  <si>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</si>
  <si>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</si>
  <si>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</si>
  <si>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</si>
  <si>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</si>
  <si>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</si>
  <si>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</si>
  <si>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</si>
  <si>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</si>
  <si>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</si>
  <si>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</si>
  <si>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</si>
  <si>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</si>
  <si>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</si>
  <si>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</si>
  <si>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</si>
  <si>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</si>
  <si>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</si>
  <si>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</si>
  <si>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</si>
  <si>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</si>
  <si>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</si>
  <si>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</si>
  <si>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</si>
  <si>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</si>
  <si>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</si>
  <si>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</si>
  <si>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</si>
  <si>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</si>
  <si>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</si>
  <si>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</si>
  <si>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</si>
  <si>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</si>
  <si>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</si>
  <si>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</si>
  <si>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</si>
  <si>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</si>
  <si>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</si>
  <si>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</si>
  <si>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</si>
  <si>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</si>
  <si>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</si>
  <si>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</si>
  <si>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</si>
  <si>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</si>
  <si>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</si>
  <si>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</si>
  <si>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</si>
  <si>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</si>
  <si>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</si>
  <si>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</si>
  <si>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</si>
  <si>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</si>
  <si>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</si>
  <si>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</si>
  <si>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</si>
  <si>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</si>
  <si>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</si>
  <si>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</si>
  <si>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</si>
  <si>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</si>
  <si>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</si>
  <si>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</si>
  <si>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</si>
  <si>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</si>
  <si>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</si>
  <si>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</si>
  <si>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</si>
  <si>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</si>
  <si>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</si>
  <si>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</si>
  <si>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</si>
  <si>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</si>
  <si>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</si>
  <si>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</si>
  <si>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</si>
  <si>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</si>
  <si>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</si>
  <si>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</si>
  <si>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</si>
  <si>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</si>
  <si>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</si>
  <si>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</si>
  <si>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</si>
  <si>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</si>
  <si>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</si>
  <si>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</si>
  <si>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</si>
  <si>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</si>
  <si>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</si>
  <si>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</si>
  <si>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</si>
  <si>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</si>
  <si>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</si>
  <si>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</si>
  <si>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</si>
  <si>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</si>
  <si>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</si>
  <si>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</si>
  <si>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</si>
  <si>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</si>
  <si>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</si>
  <si>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</si>
  <si>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</si>
  <si>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</si>
  <si>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</si>
  <si>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</si>
  <si>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</si>
  <si>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</si>
  <si>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</si>
  <si>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</si>
  <si>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</si>
  <si>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</si>
  <si>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</si>
  <si>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</si>
  <si>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</si>
  <si>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</si>
  <si>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</si>
  <si>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</si>
  <si>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</si>
  <si>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</si>
  <si>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</si>
  <si>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</si>
  <si>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</si>
  <si>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</si>
  <si>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</si>
  <si>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</si>
  <si>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</si>
  <si>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</si>
  <si>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</si>
  <si>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</si>
  <si>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</si>
  <si>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</si>
  <si>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</si>
  <si>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</si>
  <si>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</si>
  <si>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</si>
  <si>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</si>
  <si>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</si>
  <si>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</si>
  <si>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</si>
  <si>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</si>
  <si>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</si>
  <si>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</si>
  <si>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</si>
  <si>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</si>
  <si>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</si>
  <si>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</si>
  <si>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</si>
  <si>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</si>
  <si>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</si>
  <si>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</si>
  <si>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</si>
  <si>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</si>
  <si>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</si>
  <si>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</si>
  <si>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</si>
  <si>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</si>
  <si>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</si>
  <si>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</si>
  <si>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</si>
  <si>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</si>
  <si>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</si>
  <si>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</si>
  <si>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</si>
  <si>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</si>
  <si>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</si>
  <si>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</si>
  <si>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</si>
  <si>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</si>
  <si>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</si>
  <si>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</si>
  <si>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</si>
  <si>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</si>
  <si>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</si>
  <si>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</si>
  <si>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</si>
  <si>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</si>
  <si>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</si>
  <si>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</si>
  <si>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</si>
  <si>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</si>
  <si>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</si>
  <si>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</si>
  <si>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</si>
  <si>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</si>
  <si>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</si>
  <si>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</si>
  <si>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</si>
  <si>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</si>
  <si>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</si>
  <si>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</si>
  <si>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</si>
  <si>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</si>
  <si>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</si>
  <si>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</si>
  <si>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</si>
  <si>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</si>
  <si>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</si>
  <si>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</si>
  <si>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</si>
  <si>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</si>
  <si>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</si>
  <si>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</si>
  <si>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</si>
  <si>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</si>
  <si>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</si>
  <si>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</si>
  <si>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</si>
  <si>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</si>
  <si>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</si>
  <si>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</si>
  <si>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</si>
  <si>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</si>
  <si>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</si>
  <si>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</si>
  <si>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</si>
  <si>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</si>
  <si>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</si>
  <si>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</si>
  <si>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</si>
  <si>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</si>
  <si>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</si>
  <si>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</si>
  <si>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</si>
  <si>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</si>
  <si>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</si>
  <si>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</si>
  <si>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</si>
  <si>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</si>
  <si>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</si>
  <si>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</si>
  <si>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</si>
  <si>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</si>
  <si>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</si>
  <si>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</si>
  <si>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</si>
  <si>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</si>
  <si>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</si>
  <si>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</si>
  <si>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</si>
  <si>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</si>
  <si>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</si>
  <si>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</si>
  <si>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</si>
  <si>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</si>
  <si>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</si>
  <si>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</si>
  <si>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</si>
  <si>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</si>
  <si>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</si>
  <si>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</si>
  <si>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</si>
  <si>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</si>
  <si>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</si>
  <si>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</si>
  <si>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</si>
  <si>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</si>
  <si>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</si>
  <si>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</si>
  <si>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</si>
  <si>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</si>
  <si>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</si>
  <si>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</si>
  <si>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</si>
  <si>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</si>
  <si>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</si>
  <si>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</si>
  <si>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</si>
  <si>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</si>
  <si>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</si>
  <si>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</si>
  <si>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</si>
  <si>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</si>
  <si>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</si>
  <si>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</si>
  <si>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</si>
  <si>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</si>
  <si>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</si>
  <si>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</si>
  <si>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</si>
  <si>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</si>
  <si>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</si>
  <si>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</si>
  <si>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</si>
  <si>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</si>
  <si>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</si>
  <si>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</si>
  <si>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</si>
  <si>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</si>
  <si>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</si>
  <si>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</si>
  <si>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</si>
  <si>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</si>
  <si>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</si>
  <si>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</si>
  <si>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</si>
  <si>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</si>
  <si>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</si>
  <si>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</si>
  <si>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</si>
  <si>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</si>
  <si>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</si>
  <si>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</si>
  <si>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</si>
  <si>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</si>
  <si>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</si>
  <si>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</si>
  <si>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</si>
  <si>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</si>
  <si>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</si>
  <si>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</si>
  <si>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</si>
  <si>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</si>
  <si>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</si>
  <si>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</si>
  <si>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</si>
  <si>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</si>
  <si>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</si>
  <si>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</si>
  <si>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</si>
  <si>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</si>
  <si>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</si>
  <si>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</si>
  <si>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</si>
  <si>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</si>
  <si>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</si>
  <si>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</si>
  <si>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</si>
  <si>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</si>
  <si>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</si>
  <si>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</si>
  <si>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</si>
  <si>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</si>
  <si>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</si>
  <si>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</si>
  <si>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</si>
  <si>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</si>
  <si>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</si>
  <si>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</si>
  <si>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</si>
  <si>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</si>
  <si>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</si>
  <si>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</si>
  <si>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</si>
  <si>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</si>
  <si>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</si>
  <si>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</si>
  <si>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</si>
  <si>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</si>
  <si>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</si>
  <si>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</si>
  <si>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</si>
  <si>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</si>
  <si>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</si>
  <si>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</si>
  <si>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</si>
  <si>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</si>
  <si>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</si>
  <si>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</si>
  <si>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</si>
  <si>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</si>
  <si>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</si>
  <si>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</si>
  <si>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</si>
  <si>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</si>
  <si>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</si>
  <si>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</si>
  <si>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</si>
  <si>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</si>
  <si>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</si>
  <si>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</si>
  <si>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</si>
  <si>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</si>
  <si>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</si>
  <si>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</si>
  <si>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</si>
  <si>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</si>
  <si>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</si>
  <si>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</si>
  <si>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</si>
  <si>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</si>
  <si>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</si>
  <si>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</si>
  <si>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</si>
  <si>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</si>
  <si>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</si>
  <si>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</si>
  <si>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</si>
  <si>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</si>
  <si>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</si>
  <si>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</si>
  <si>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</si>
  <si>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</si>
  <si>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</si>
  <si>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</si>
  <si>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</si>
  <si>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</si>
  <si>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</si>
  <si>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</si>
  <si>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</si>
  <si>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</si>
  <si>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</si>
  <si>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</si>
  <si>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</si>
  <si>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</si>
  <si>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</si>
  <si>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</si>
  <si>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</si>
  <si>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</si>
  <si>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</si>
  <si>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</si>
  <si>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</si>
  <si>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</si>
  <si>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</si>
  <si>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</si>
  <si>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</si>
  <si>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</si>
  <si>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</si>
  <si>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</si>
  <si>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</si>
  <si>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</si>
  <si>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</si>
  <si>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</si>
  <si>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</si>
  <si>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</si>
  <si>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</si>
  <si>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</si>
  <si>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</si>
  <si>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</si>
  <si>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</si>
  <si>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</si>
  <si>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</si>
  <si>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</si>
  <si>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</si>
  <si>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</si>
  <si>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</si>
  <si>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</si>
  <si>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</si>
  <si>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</si>
  <si>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</si>
  <si>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</si>
  <si>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</si>
  <si>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</si>
  <si>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</si>
  <si>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</si>
  <si>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</si>
  <si>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</si>
  <si>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</si>
  <si>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</si>
  <si>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</si>
  <si>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</si>
  <si>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</si>
  <si>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</si>
  <si>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</si>
  <si>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</si>
  <si>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</si>
  <si>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</si>
  <si>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</si>
  <si>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</si>
  <si>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</si>
  <si>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</si>
  <si>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</si>
  <si>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</si>
  <si>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</si>
  <si>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</si>
  <si>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</si>
  <si>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</si>
  <si>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</si>
  <si>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</si>
  <si>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</si>
  <si>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</si>
  <si>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</si>
  <si>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</si>
  <si>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</si>
  <si>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</si>
  <si>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</si>
  <si>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</si>
  <si>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</si>
  <si>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</si>
  <si>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</si>
  <si>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</si>
  <si>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</si>
  <si>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</si>
  <si>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</si>
  <si>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</si>
  <si>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</si>
  <si>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</si>
  <si>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</si>
  <si>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</si>
  <si>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</si>
  <si>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</si>
  <si>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</si>
  <si>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</si>
  <si>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</si>
  <si>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</si>
  <si>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</si>
  <si>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</si>
  <si>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</si>
  <si>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</si>
  <si>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</si>
  <si>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</si>
  <si>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</si>
  <si>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</si>
  <si>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</si>
  <si>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</si>
  <si>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</si>
  <si>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</si>
  <si>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</si>
  <si>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</si>
  <si>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</si>
  <si>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</si>
  <si>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</si>
  <si>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</si>
  <si>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</si>
  <si>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</si>
  <si>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</si>
  <si>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</si>
  <si>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</si>
  <si>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</si>
  <si>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</si>
  <si>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</si>
  <si>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</si>
  <si>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</si>
  <si>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</si>
  <si>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</si>
  <si>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</si>
  <si>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</si>
  <si>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</si>
  <si>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</si>
  <si>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</si>
  <si>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</si>
  <si>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</si>
  <si>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</si>
  <si>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</si>
  <si>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</si>
  <si>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</si>
  <si>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</si>
  <si>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</si>
  <si>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</si>
  <si>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</si>
  <si>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</si>
  <si>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</si>
  <si>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</si>
  <si>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</si>
  <si>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</si>
  <si>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</si>
  <si>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</si>
  <si>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</si>
  <si>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</si>
  <si>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</si>
  <si>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</si>
  <si>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</si>
  <si>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</si>
  <si>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</si>
  <si>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</si>
  <si>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</si>
  <si>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</si>
  <si>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</si>
  <si>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</si>
  <si>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</si>
  <si>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</si>
  <si>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</si>
  <si>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</si>
  <si>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</si>
  <si>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</si>
  <si>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</si>
  <si>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</si>
  <si>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</si>
  <si>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</si>
  <si>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</si>
  <si>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</si>
  <si>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</si>
  <si>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</si>
  <si>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</si>
  <si>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</si>
  <si>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</si>
  <si>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</si>
  <si>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</si>
  <si>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</si>
  <si>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</si>
  <si>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</si>
  <si>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</si>
  <si>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</si>
  <si>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</si>
  <si>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</si>
  <si>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</si>
  <si>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</si>
  <si>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</si>
  <si>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</si>
  <si>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</si>
  <si>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</si>
  <si>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</si>
  <si>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</si>
  <si>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</si>
  <si>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</si>
  <si>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</si>
  <si>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</si>
  <si>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</si>
  <si>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</si>
  <si>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</si>
  <si>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</si>
  <si>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</si>
  <si>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</si>
  <si>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</si>
  <si>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</si>
  <si>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</si>
  <si>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</si>
  <si>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</si>
  <si>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</si>
  <si>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</si>
  <si>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</si>
  <si>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</si>
  <si>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</si>
  <si>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</si>
  <si>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</si>
  <si>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</si>
  <si>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</si>
  <si>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</si>
  <si>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</si>
  <si>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</si>
  <si>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</si>
  <si>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</si>
  <si>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</si>
  <si>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</si>
  <si>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</si>
  <si>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</si>
  <si>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</si>
  <si>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</si>
  <si>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</si>
  <si>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</si>
  <si>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</si>
  <si>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</si>
  <si>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</si>
  <si>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</si>
  <si>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</si>
  <si>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</si>
  <si>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</si>
  <si>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</si>
  <si>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</si>
  <si>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</si>
  <si>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</si>
  <si>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</si>
  <si>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</si>
  <si>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</si>
  <si>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</si>
  <si>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</si>
  <si>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</si>
  <si>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</si>
  <si>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</si>
  <si>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</si>
  <si>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</si>
  <si>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</si>
  <si>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</si>
  <si>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</si>
  <si>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</si>
  <si>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</si>
  <si>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</si>
  <si>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</si>
  <si>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</si>
  <si>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</si>
  <si>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</si>
  <si>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</si>
  <si>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</si>
  <si>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</si>
  <si>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</si>
  <si>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</si>
  <si>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</si>
  <si>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</si>
  <si>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</si>
  <si>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</si>
  <si>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</si>
  <si>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</si>
  <si>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</si>
  <si>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</si>
  <si>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</si>
  <si>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</si>
  <si>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</si>
  <si>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</si>
  <si>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</si>
  <si>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</si>
  <si>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</si>
  <si>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</si>
  <si>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</si>
  <si>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</si>
  <si>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</si>
  <si>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</si>
  <si>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</si>
  <si>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</si>
  <si>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</si>
  <si>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</si>
  <si>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</si>
  <si>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</si>
  <si>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</si>
  <si>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</si>
  <si>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</si>
  <si>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</si>
  <si>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</si>
  <si>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</si>
  <si>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</si>
  <si>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</si>
  <si>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</si>
  <si>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</si>
  <si>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</si>
  <si>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</si>
  <si>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</si>
  <si>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</si>
  <si>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</si>
  <si>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</si>
  <si>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</si>
  <si>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</si>
  <si>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</si>
  <si>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</si>
  <si>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</si>
  <si>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</si>
  <si>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</si>
  <si>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</si>
  <si>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</si>
  <si>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</si>
  <si>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</si>
  <si>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</si>
  <si>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</si>
  <si>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</si>
  <si>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</si>
  <si>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</si>
  <si>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</si>
  <si>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</si>
  <si>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</si>
  <si>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</si>
  <si>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</si>
  <si>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</si>
  <si>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</si>
  <si>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</si>
  <si>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</si>
  <si>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</si>
  <si>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</si>
  <si>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</si>
  <si>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</si>
  <si>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</si>
  <si>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</si>
  <si>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</si>
  <si>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</si>
  <si>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</si>
  <si>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</si>
  <si>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</si>
  <si>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</si>
  <si>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</si>
  <si>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</si>
  <si>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</si>
  <si>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</si>
  <si>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</si>
  <si>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</si>
  <si>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</si>
  <si>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</si>
  <si>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</si>
  <si>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</si>
  <si>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</si>
  <si>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</si>
  <si>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</si>
  <si>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</si>
  <si>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</si>
  <si>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</si>
  <si>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</si>
  <si>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</si>
  <si>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</si>
  <si>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</si>
  <si>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</si>
  <si>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</si>
  <si>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</si>
  <si>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</si>
  <si>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</si>
  <si>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</si>
  <si>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</si>
  <si>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</si>
  <si>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</si>
  <si>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</si>
  <si>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</si>
  <si>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</si>
  <si>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</si>
  <si>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</si>
  <si>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</si>
  <si>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</si>
  <si>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</si>
  <si>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</si>
  <si>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</si>
  <si>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</si>
  <si>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</si>
  <si>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</si>
  <si>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</si>
  <si>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</si>
  <si>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</si>
  <si>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</si>
  <si>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</si>
  <si>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</si>
  <si>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</si>
  <si>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</si>
  <si>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</si>
  <si>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</si>
  <si>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</si>
  <si>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</si>
  <si>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</si>
  <si>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</si>
  <si>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</si>
  <si>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</si>
  <si>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</si>
  <si>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</si>
  <si>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</si>
  <si>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</si>
  <si>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</si>
  <si>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</si>
  <si>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</si>
  <si>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</si>
  <si>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</si>
  <si>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</si>
  <si>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</si>
  <si>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</si>
  <si>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</si>
  <si>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</si>
  <si>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</si>
  <si>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</si>
  <si>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</si>
  <si>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</si>
  <si>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</si>
  <si>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</si>
  <si>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</si>
  <si>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</si>
  <si>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</si>
  <si>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</si>
  <si>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</si>
  <si>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</si>
  <si>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</si>
  <si>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</si>
  <si>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</si>
  <si>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</si>
  <si>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</si>
  <si>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</si>
  <si>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</si>
  <si>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</si>
  <si>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</si>
  <si>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</si>
  <si>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</si>
  <si>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</si>
  <si>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</si>
  <si>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</si>
  <si>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</si>
  <si>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</si>
  <si>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</si>
  <si>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</si>
  <si>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</si>
  <si>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</si>
  <si>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</si>
  <si>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</si>
  <si>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</si>
  <si>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</si>
  <si>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</si>
  <si>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</si>
  <si>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</si>
  <si>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</si>
  <si>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</si>
  <si>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</si>
  <si>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</si>
  <si>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</si>
  <si>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</si>
  <si>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</si>
  <si>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</si>
  <si>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</si>
  <si>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</si>
  <si>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</si>
  <si>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</si>
  <si>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</si>
  <si>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</si>
  <si>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</si>
  <si>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</si>
  <si>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</si>
  <si>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</si>
  <si>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</si>
  <si>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</si>
  <si>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</si>
  <si>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</si>
  <si>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</si>
  <si>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</si>
  <si>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</si>
  <si>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</si>
  <si>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</si>
  <si>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</si>
  <si>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</si>
  <si>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</si>
  <si>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</si>
  <si>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</si>
  <si>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</si>
  <si>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</si>
  <si>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</si>
  <si>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</si>
  <si>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</si>
  <si>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</si>
  <si>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</si>
  <si>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</si>
  <si>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</si>
  <si>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</si>
  <si>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</si>
  <si>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</si>
  <si>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</si>
  <si>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</si>
  <si>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</si>
  <si>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</si>
  <si>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</si>
  <si>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</si>
  <si>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</si>
  <si>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</si>
  <si>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</si>
  <si>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</si>
  <si>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</si>
  <si>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</si>
  <si>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</si>
  <si>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</si>
  <si>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</si>
  <si>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</si>
  <si>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</si>
  <si>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</si>
  <si>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</si>
  <si>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</si>
  <si>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</si>
  <si>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</si>
  <si>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</si>
  <si>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</si>
  <si>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</si>
  <si>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</si>
  <si>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</si>
  <si>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</si>
  <si>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</si>
  <si>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</si>
  <si>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</si>
  <si>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</si>
  <si>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</si>
  <si>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</si>
  <si>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</si>
  <si>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</si>
  <si>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</si>
  <si>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</si>
  <si>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</si>
  <si>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</si>
  <si>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</si>
  <si>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</si>
  <si>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</si>
  <si>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</si>
  <si>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</si>
  <si>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</si>
  <si>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</si>
  <si>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</si>
  <si>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</si>
  <si>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</si>
  <si>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</si>
  <si>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</si>
  <si>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</si>
  <si>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</si>
  <si>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</si>
  <si>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</si>
  <si>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</si>
  <si>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</si>
  <si>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</si>
  <si>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</si>
  <si>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</si>
  <si>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</si>
  <si>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</si>
  <si>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</si>
  <si>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</si>
  <si>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</si>
  <si>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</si>
  <si>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</si>
  <si>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</si>
  <si>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</si>
  <si>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</si>
  <si>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</si>
  <si>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</si>
  <si>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</si>
  <si>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</si>
  <si>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</si>
  <si>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</si>
  <si>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</si>
  <si>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</si>
  <si>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</si>
  <si>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</si>
  <si>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</si>
  <si>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</si>
  <si>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</si>
  <si>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</si>
  <si>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</si>
  <si>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</si>
  <si>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</si>
  <si>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</si>
  <si>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</si>
  <si>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</si>
  <si>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</si>
  <si>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</si>
  <si>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</si>
  <si>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</si>
  <si>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</si>
  <si>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</si>
  <si>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</si>
  <si>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</si>
  <si>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</si>
  <si>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</si>
  <si>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</si>
  <si>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</si>
  <si>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</si>
  <si>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</si>
  <si>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</si>
  <si>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</si>
  <si>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</si>
  <si>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</si>
  <si>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</si>
  <si>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</si>
  <si>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</si>
  <si>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</si>
  <si>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</si>
  <si>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</si>
  <si>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</si>
  <si>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</si>
  <si>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</si>
  <si>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</si>
  <si>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</si>
  <si>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</si>
  <si>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</si>
  <si>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</si>
  <si>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</si>
  <si>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</si>
  <si>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</si>
  <si>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</si>
  <si>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</si>
  <si>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</si>
  <si>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</si>
  <si>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</si>
  <si>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</si>
  <si>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</si>
  <si>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</si>
  <si>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</si>
  <si>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</si>
  <si>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</si>
  <si>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</si>
  <si>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</si>
  <si>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</si>
  <si>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</si>
  <si>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</si>
  <si>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</si>
  <si>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</si>
  <si>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</si>
  <si>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</si>
  <si>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</si>
  <si>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</si>
  <si>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</si>
  <si>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</si>
  <si>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</si>
  <si>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</si>
  <si>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</si>
  <si>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</si>
  <si>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</si>
  <si>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</si>
  <si>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</si>
  <si>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</si>
  <si>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</si>
  <si>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</si>
  <si>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</si>
  <si>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</si>
  <si>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</si>
  <si>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</si>
  <si>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</si>
  <si>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</si>
  <si>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</si>
  <si>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</si>
  <si>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</si>
  <si>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</si>
  <si>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</si>
  <si>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</si>
  <si>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</si>
  <si>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</si>
  <si>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</si>
  <si>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</si>
  <si>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</si>
  <si>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</si>
  <si>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</si>
  <si>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</si>
  <si>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</si>
  <si>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</si>
  <si>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</si>
  <si>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</si>
  <si>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</si>
  <si>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</si>
  <si>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</si>
  <si>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</si>
  <si>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</si>
  <si>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</si>
  <si>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</si>
  <si>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</si>
  <si>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</si>
  <si>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</si>
  <si>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</si>
  <si>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</si>
  <si>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</si>
  <si>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</si>
  <si>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</si>
  <si>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</si>
  <si>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</si>
  <si>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</si>
  <si>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</si>
  <si>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</si>
  <si>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</si>
  <si>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</si>
  <si>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</si>
  <si>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</si>
  <si>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</si>
  <si>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</si>
  <si>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</si>
  <si>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</si>
  <si>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</si>
  <si>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</si>
  <si>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</si>
  <si>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</si>
  <si>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</si>
  <si>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</si>
  <si>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</si>
  <si>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</si>
  <si>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</si>
  <si>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</si>
  <si>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</si>
  <si>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</si>
  <si>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</si>
  <si>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</si>
  <si>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</si>
  <si>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</si>
  <si>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</si>
  <si>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</si>
  <si>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</si>
  <si>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</si>
  <si>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</si>
  <si>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</si>
  <si>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</si>
  <si>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</si>
  <si>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</si>
  <si>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</si>
  <si>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</si>
  <si>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</si>
  <si>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</si>
  <si>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</si>
  <si>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</si>
  <si>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</si>
  <si>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</si>
  <si>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</si>
  <si>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</si>
  <si>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</si>
  <si>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</si>
  <si>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</si>
  <si>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</si>
  <si>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</si>
  <si>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</si>
  <si>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</si>
  <si>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</si>
  <si>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</si>
  <si>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</si>
  <si>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</si>
  <si>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</si>
  <si>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</si>
  <si>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</si>
  <si>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</si>
  <si>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</si>
  <si>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</si>
  <si>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</si>
  <si>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</si>
  <si>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</si>
  <si>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</si>
  <si>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</si>
  <si>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</si>
  <si>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</si>
  <si>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</si>
  <si>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</si>
  <si>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</si>
  <si>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</si>
  <si>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</si>
  <si>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</si>
  <si>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</si>
  <si>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</si>
  <si>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</si>
  <si>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</si>
  <si>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</si>
  <si>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</si>
  <si>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</si>
  <si>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</si>
  <si>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</si>
  <si>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</si>
  <si>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</si>
  <si>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</si>
  <si>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</si>
  <si>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</si>
  <si>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</si>
  <si>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</si>
  <si>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</si>
  <si>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</si>
  <si>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</si>
  <si>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</si>
  <si>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</si>
  <si>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</si>
  <si>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</si>
  <si>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</si>
  <si>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</si>
  <si>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</si>
  <si>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</si>
  <si>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</si>
  <si>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</si>
  <si>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</si>
  <si>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</si>
  <si>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</si>
  <si>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</si>
  <si>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</si>
  <si>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</si>
  <si>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</si>
  <si>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</si>
  <si>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</si>
  <si>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</si>
  <si>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</si>
  <si>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</si>
  <si>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</si>
  <si>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</si>
  <si>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</si>
  <si>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</si>
  <si>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</si>
  <si>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</si>
  <si>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</si>
  <si>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</si>
  <si>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</si>
  <si>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</si>
  <si>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</si>
  <si>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</si>
  <si>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</si>
  <si>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</si>
  <si>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</si>
  <si>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</si>
  <si>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</si>
  <si>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</si>
  <si>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</si>
  <si>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</si>
  <si>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</si>
  <si>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</si>
  <si>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</si>
  <si>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</si>
  <si>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</si>
  <si>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</si>
  <si>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</si>
  <si>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</si>
  <si>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</si>
  <si>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</si>
  <si>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</si>
  <si>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</si>
  <si>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</si>
  <si>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</si>
  <si>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</si>
  <si>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</si>
  <si>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</si>
  <si>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</si>
  <si>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</si>
  <si>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</si>
  <si>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</si>
  <si>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</si>
  <si>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</si>
  <si>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</si>
  <si>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</si>
  <si>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</si>
  <si>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</si>
  <si>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</si>
  <si>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</si>
  <si>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</si>
  <si>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</si>
  <si>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</si>
  <si>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</si>
  <si>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</si>
  <si>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</si>
  <si>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</si>
  <si>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</si>
  <si>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</si>
  <si>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</si>
  <si>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</si>
  <si>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</si>
  <si>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</si>
  <si>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</si>
  <si>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</si>
  <si>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</si>
  <si>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</si>
  <si>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</si>
  <si>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</si>
  <si>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</si>
  <si>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</si>
  <si>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</si>
  <si>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</si>
  <si>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</si>
  <si>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</si>
  <si>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</si>
  <si>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</si>
  <si>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</si>
  <si>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</si>
  <si>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</si>
  <si>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</si>
  <si>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</si>
  <si>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</si>
  <si>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</si>
  <si>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</si>
  <si>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</si>
  <si>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</si>
  <si>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</si>
  <si>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</si>
  <si>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</si>
  <si>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</si>
  <si>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</si>
  <si>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</si>
  <si>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</si>
  <si>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</si>
  <si>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</si>
  <si>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</si>
  <si>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</si>
  <si>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</si>
  <si>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</si>
  <si>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</si>
  <si>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</si>
  <si>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</si>
  <si>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</si>
  <si>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</si>
  <si>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</si>
  <si>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</si>
  <si>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</si>
  <si>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</si>
  <si>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</si>
  <si>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</si>
  <si>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</si>
  <si>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</si>
  <si>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</si>
  <si>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</si>
  <si>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</si>
  <si>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</si>
  <si>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</si>
  <si>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</si>
  <si>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</si>
  <si>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</si>
  <si>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</si>
  <si>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</si>
  <si>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</si>
  <si>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</si>
  <si>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</si>
  <si>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</si>
  <si>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</si>
  <si>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</si>
  <si>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</si>
  <si>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</si>
  <si>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</si>
  <si>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</si>
  <si>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</si>
  <si>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</si>
  <si>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</si>
  <si>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</si>
  <si>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</si>
  <si>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</si>
  <si>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</si>
  <si>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</si>
  <si>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</si>
  <si>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</si>
  <si>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</si>
  <si>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</si>
  <si>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</si>
  <si>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</si>
  <si>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</si>
  <si>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</si>
  <si>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</si>
  <si>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</si>
  <si>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</si>
  <si>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</si>
  <si>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</si>
  <si>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</si>
  <si>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</si>
  <si>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</si>
  <si>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</si>
  <si>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</si>
  <si>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</si>
  <si>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</si>
  <si>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</si>
  <si>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</si>
  <si>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</si>
  <si>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</si>
  <si>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</si>
  <si>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</si>
  <si>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</si>
  <si>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</si>
  <si>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</si>
  <si>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</si>
  <si>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</si>
  <si>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</si>
  <si>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</si>
  <si>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</si>
  <si>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</si>
  <si>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</si>
  <si>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</si>
  <si>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</si>
  <si>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</si>
  <si>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</si>
  <si>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</si>
  <si>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</si>
  <si>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</si>
  <si>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</si>
  <si>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</si>
  <si>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</si>
  <si>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</si>
  <si>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</si>
  <si>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</si>
  <si>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</si>
  <si>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</si>
  <si>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</si>
  <si>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</si>
  <si>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</si>
  <si>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</si>
  <si>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</si>
  <si>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</si>
  <si>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</si>
  <si>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</si>
  <si>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</si>
  <si>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</si>
  <si>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</si>
  <si>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</si>
  <si>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</si>
  <si>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</si>
  <si>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</si>
  <si>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</si>
  <si>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</si>
  <si>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</si>
  <si>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</si>
  <si>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</si>
  <si>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</si>
  <si>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</si>
  <si>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</si>
  <si>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</si>
  <si>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</si>
  <si>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</si>
  <si>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</si>
  <si>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</si>
  <si>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</si>
  <si>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</si>
  <si>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</si>
  <si>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</si>
  <si>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</si>
  <si>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</si>
  <si>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</si>
  <si>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</si>
  <si>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</si>
  <si>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</si>
  <si>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</si>
  <si>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</si>
  <si>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</si>
  <si>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</si>
  <si>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</si>
  <si>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</si>
  <si>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</si>
  <si>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</si>
  <si>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</si>
  <si>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</si>
  <si>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</si>
  <si>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</si>
  <si>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</si>
  <si>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</si>
  <si>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</si>
  <si>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</si>
  <si>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</si>
  <si>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</si>
  <si>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</si>
  <si>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</si>
  <si>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</si>
  <si>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</si>
  <si>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</si>
  <si>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</si>
  <si>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</si>
  <si>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</si>
  <si>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</si>
  <si>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</si>
  <si>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</si>
  <si>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</si>
  <si>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</si>
  <si>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</si>
  <si>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</si>
  <si>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</si>
  <si>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</si>
  <si>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</si>
  <si>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</si>
  <si>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</si>
  <si>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</si>
  <si>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</si>
  <si>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</si>
  <si>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</si>
  <si>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</si>
  <si>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</si>
  <si>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</si>
  <si>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</si>
  <si>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</si>
  <si>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</si>
  <si>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</si>
  <si>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</si>
  <si>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</si>
  <si>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</si>
  <si>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</si>
  <si>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</si>
  <si>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</si>
  <si>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</si>
  <si>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</si>
  <si>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</si>
  <si>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</si>
  <si>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</si>
  <si>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</si>
  <si>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</si>
  <si>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</si>
  <si>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</si>
  <si>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</si>
  <si>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</si>
  <si>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</si>
  <si>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</si>
  <si>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</si>
  <si>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</si>
  <si>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</si>
  <si>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</si>
  <si>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</si>
  <si>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</si>
  <si>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</si>
  <si>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</si>
  <si>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</si>
  <si>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</si>
  <si>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</si>
  <si>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</si>
  <si>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</si>
  <si>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</si>
  <si>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</si>
  <si>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</si>
  <si>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</si>
  <si>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</si>
  <si>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</si>
  <si>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</si>
  <si>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</si>
  <si>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</si>
  <si>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</si>
  <si>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</si>
  <si>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</si>
  <si>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</si>
  <si>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</si>
  <si>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</si>
  <si>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</si>
  <si>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</si>
  <si>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</si>
  <si>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</si>
  <si>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</si>
  <si>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</si>
  <si>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</si>
  <si>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</si>
  <si>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</si>
  <si>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</si>
  <si>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</si>
  <si>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</si>
  <si>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</si>
  <si>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</si>
  <si>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</si>
  <si>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</si>
  <si>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</si>
  <si>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</si>
  <si>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</si>
  <si>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</si>
  <si>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</si>
  <si>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</si>
  <si>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</si>
  <si>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</si>
  <si>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</si>
  <si>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</si>
  <si>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</si>
  <si>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</si>
  <si>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</si>
  <si>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</si>
  <si>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</si>
  <si>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</si>
  <si>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</si>
  <si>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</si>
  <si>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</si>
  <si>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</si>
  <si>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</si>
  <si>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</si>
  <si>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</si>
  <si>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</si>
  <si>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</si>
  <si>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</si>
  <si>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</si>
  <si>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</si>
  <si>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</si>
  <si>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</si>
  <si>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</si>
  <si>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</si>
  <si>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</si>
  <si>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</si>
  <si>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</si>
  <si>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</si>
  <si>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</si>
  <si>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</si>
  <si>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</si>
  <si>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</si>
  <si>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</si>
  <si>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</si>
  <si>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</si>
  <si>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</si>
  <si>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</si>
  <si>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</si>
  <si>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</si>
  <si>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</si>
  <si>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</si>
  <si>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</si>
  <si>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</si>
  <si>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</si>
  <si>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</si>
  <si>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</si>
  <si>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</si>
  <si>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</si>
  <si>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</si>
  <si>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</si>
  <si>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</si>
  <si>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</si>
  <si>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</si>
  <si>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</si>
  <si>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</si>
  <si>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</si>
  <si>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</si>
  <si>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</si>
  <si>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</si>
  <si>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</si>
  <si>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</si>
  <si>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</si>
  <si>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</si>
  <si>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</si>
  <si>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</si>
  <si>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</si>
  <si>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</si>
  <si>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</si>
  <si>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</si>
  <si>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</si>
  <si>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</si>
  <si>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</si>
  <si>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</si>
  <si>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</si>
  <si>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</si>
  <si>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</si>
  <si>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</si>
  <si>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</si>
  <si>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</si>
  <si>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</si>
  <si>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</si>
  <si>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</si>
  <si>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</si>
  <si>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</si>
  <si>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</si>
  <si>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</si>
  <si>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</si>
  <si>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</si>
  <si>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</si>
  <si>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</si>
  <si>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</si>
  <si>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</si>
  <si>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</si>
  <si>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</si>
  <si>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</si>
  <si>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</si>
  <si>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</si>
  <si>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</si>
  <si>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</si>
  <si>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</si>
  <si>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</si>
  <si>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</si>
  <si>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</si>
  <si>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</si>
  <si>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</si>
  <si>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</si>
  <si>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</si>
  <si>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</si>
  <si>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</si>
  <si>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</si>
  <si>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</si>
  <si>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</si>
  <si>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</si>
  <si>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</si>
  <si>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</si>
  <si>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</si>
  <si>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</si>
  <si>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</si>
  <si>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</si>
  <si>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</si>
  <si>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</si>
  <si>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</si>
  <si>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</si>
  <si>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</si>
  <si>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</si>
  <si>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</si>
  <si>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</si>
  <si>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</si>
  <si>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</si>
  <si>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</si>
  <si>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</si>
  <si>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</si>
  <si>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</si>
  <si>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</si>
  <si>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</si>
  <si>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</si>
  <si>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</si>
  <si>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</si>
  <si>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</si>
  <si>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</si>
  <si>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</si>
  <si>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</si>
  <si>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</si>
  <si>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</si>
  <si>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</si>
  <si>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</si>
  <si>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</si>
  <si>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</si>
  <si>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</si>
  <si>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</si>
  <si>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</si>
  <si>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</si>
  <si>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</si>
  <si>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</si>
  <si>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</si>
  <si>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</si>
  <si>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</si>
  <si>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</si>
  <si>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</si>
  <si>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</si>
  <si>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</si>
  <si>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</si>
  <si>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</si>
  <si>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</si>
  <si>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</si>
  <si>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</si>
  <si>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</si>
  <si>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</si>
  <si>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</si>
  <si>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</si>
  <si>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</si>
  <si>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</si>
  <si>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</si>
  <si>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</si>
  <si>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</si>
  <si>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</si>
  <si>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</si>
  <si>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</si>
  <si>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</si>
  <si>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</si>
  <si>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</si>
  <si>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</si>
  <si>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</si>
  <si>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</si>
  <si>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</si>
  <si>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</si>
  <si>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</si>
  <si>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</si>
  <si>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</si>
  <si>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</si>
  <si>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</si>
  <si>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</si>
  <si>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</si>
  <si>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</si>
  <si>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</si>
  <si>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</si>
  <si>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</si>
  <si>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</si>
  <si>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</si>
  <si>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</si>
  <si>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</si>
  <si>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</si>
  <si>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</si>
  <si>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</si>
  <si>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</si>
  <si>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</si>
  <si>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</si>
  <si>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</si>
  <si>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</si>
  <si>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</si>
  <si>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</si>
  <si>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</si>
  <si>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</si>
  <si>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</si>
  <si>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</si>
  <si>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</si>
  <si>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</si>
  <si>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</si>
  <si>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</si>
  <si>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</si>
  <si>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</si>
  <si>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</si>
  <si>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</si>
  <si>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</si>
  <si>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</si>
  <si>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</si>
  <si>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</si>
  <si>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</si>
  <si>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</si>
  <si>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</si>
  <si>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</si>
  <si>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</si>
  <si>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</si>
  <si>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</si>
  <si>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</si>
  <si>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</si>
  <si>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</si>
  <si>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</si>
  <si>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</si>
  <si>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</si>
  <si>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</si>
  <si>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</si>
  <si>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</si>
  <si>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</si>
  <si>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</si>
  <si>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</si>
  <si>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</si>
  <si>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</si>
  <si>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</si>
  <si>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</si>
  <si>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</si>
  <si>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</si>
  <si>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</si>
  <si>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</si>
  <si>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</si>
  <si>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</si>
  <si>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</si>
  <si>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</si>
  <si>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</si>
  <si>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</si>
  <si>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</si>
  <si>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</si>
  <si>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</si>
  <si>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</si>
  <si>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</si>
  <si>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</si>
  <si>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</si>
  <si>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</si>
  <si>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</si>
  <si>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</si>
  <si>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</si>
  <si>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</si>
  <si>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</si>
  <si>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</si>
  <si>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</si>
  <si>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</si>
  <si>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</si>
  <si>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</si>
  <si>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</si>
  <si>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</si>
  <si>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</si>
  <si>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</si>
  <si>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</si>
  <si>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</si>
  <si>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</si>
  <si>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</si>
  <si>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</si>
  <si>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</si>
  <si>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</si>
  <si>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</si>
  <si>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</si>
  <si>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</si>
  <si>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</si>
  <si>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</si>
  <si>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</si>
  <si>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</si>
  <si>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</si>
  <si>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</si>
  <si>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</si>
  <si>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</si>
  <si>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</si>
  <si>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</si>
  <si>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</si>
  <si>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</si>
  <si>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</si>
  <si>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</si>
  <si>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</si>
  <si>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</si>
  <si>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</si>
  <si>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</si>
  <si>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</si>
  <si>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</si>
  <si>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</si>
  <si>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</si>
  <si>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</si>
  <si>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</si>
  <si>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</si>
  <si>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</si>
  <si>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</si>
  <si>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</si>
  <si>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</si>
  <si>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</si>
  <si>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</si>
  <si>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</si>
  <si>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</si>
  <si>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</si>
  <si>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</si>
  <si>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</si>
  <si>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</si>
  <si>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</si>
  <si>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</si>
  <si>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</si>
  <si>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</si>
  <si>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</si>
  <si>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</si>
  <si>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</si>
  <si>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</si>
  <si>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</si>
  <si>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</si>
  <si>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</si>
  <si>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</si>
  <si>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</si>
  <si>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</si>
  <si>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</si>
  <si>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</si>
  <si>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</si>
  <si>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</si>
  <si>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</si>
  <si>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</si>
  <si>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</si>
  <si>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</si>
  <si>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</si>
  <si>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</si>
  <si>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</si>
  <si>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</si>
  <si>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</si>
  <si>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</si>
  <si>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</si>
  <si>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</si>
  <si>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</si>
  <si>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</si>
  <si>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</si>
  <si>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</si>
  <si>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</si>
  <si>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</si>
  <si>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</si>
  <si>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</si>
  <si>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</si>
  <si>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</si>
  <si>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</si>
  <si>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</si>
  <si>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</si>
  <si>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</si>
  <si>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</si>
  <si>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</si>
  <si>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</si>
  <si>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</si>
  <si>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</si>
  <si>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</si>
  <si>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</si>
  <si>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</si>
  <si>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</si>
  <si>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</si>
  <si>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</si>
  <si>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</si>
  <si>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</si>
  <si>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</si>
  <si>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</si>
  <si>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</si>
  <si>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</si>
  <si>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</si>
  <si>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</si>
  <si>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</si>
  <si>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</si>
  <si>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</si>
  <si>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</si>
  <si>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</si>
  <si>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</si>
  <si>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</si>
  <si>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</si>
  <si>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</si>
  <si>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</si>
  <si>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</si>
  <si>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</si>
  <si>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</si>
  <si>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</si>
  <si>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</si>
  <si>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</si>
  <si>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</si>
  <si>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</si>
  <si>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</si>
  <si>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</si>
  <si>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</si>
  <si>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</si>
  <si>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</si>
  <si>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</si>
  <si>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</si>
  <si>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</si>
  <si>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</si>
  <si>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</si>
  <si>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</si>
  <si>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</si>
  <si>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</si>
  <si>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</si>
  <si>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</si>
  <si>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</si>
  <si>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</si>
  <si>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</si>
  <si>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</si>
  <si>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</si>
  <si>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</si>
  <si>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</si>
  <si>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</si>
  <si>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</si>
  <si>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</si>
  <si>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</si>
  <si>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</si>
  <si>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</si>
  <si>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</si>
  <si>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</si>
  <si>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</si>
  <si>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</si>
  <si>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</si>
  <si>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</si>
  <si>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</si>
  <si>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</si>
  <si>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</si>
  <si>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</si>
  <si>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</si>
  <si>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</si>
  <si>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</si>
  <si>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</si>
  <si>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</si>
  <si>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</si>
  <si>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</si>
  <si>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</si>
  <si>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</si>
  <si>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</si>
  <si>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</si>
  <si>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</si>
  <si>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</si>
  <si>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</si>
  <si>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</si>
  <si>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</si>
  <si>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</si>
  <si>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</si>
  <si>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</si>
  <si>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</si>
  <si>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</si>
  <si>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</si>
  <si>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</si>
  <si>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</si>
  <si>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</si>
  <si>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</si>
  <si>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</si>
  <si>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</si>
  <si>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</si>
  <si>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</si>
  <si>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</si>
  <si>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</si>
  <si>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</si>
  <si>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</si>
  <si>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</si>
  <si>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</si>
  <si>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</si>
  <si>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</si>
  <si>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</si>
  <si>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</si>
  <si>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</si>
  <si>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</si>
  <si>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</si>
  <si>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</si>
  <si>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</si>
  <si>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</si>
  <si>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</si>
  <si>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</si>
  <si>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</si>
  <si>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</si>
  <si>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</si>
  <si>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</si>
  <si>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</si>
  <si>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</si>
  <si>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</si>
  <si>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</si>
  <si>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</si>
  <si>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</si>
  <si>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</si>
  <si>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</si>
  <si>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</si>
  <si>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</si>
  <si>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</si>
  <si>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</si>
  <si>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</si>
  <si>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</si>
  <si>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</si>
  <si>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</si>
  <si>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</si>
  <si>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</si>
  <si>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</si>
  <si>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</si>
  <si>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</si>
  <si>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</si>
  <si>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</si>
  <si>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</si>
  <si>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</si>
  <si>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</si>
  <si>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</si>
  <si>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</si>
  <si>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</si>
  <si>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</si>
  <si>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</si>
  <si>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</si>
  <si>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</si>
  <si>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</si>
  <si>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</si>
  <si>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</si>
  <si>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</si>
  <si>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</si>
  <si>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</si>
  <si>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</si>
  <si>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</si>
  <si>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</si>
  <si>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</si>
  <si>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</si>
  <si>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</si>
  <si>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</si>
  <si>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</si>
  <si>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</si>
  <si>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</si>
  <si>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</si>
  <si>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</si>
  <si>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</si>
  <si>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</si>
  <si>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</si>
  <si>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</si>
  <si>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</si>
  <si>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</si>
  <si>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</si>
  <si>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</si>
  <si>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</si>
  <si>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</si>
  <si>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</si>
  <si>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</si>
  <si>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</si>
  <si>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</si>
  <si>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</si>
  <si>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</si>
  <si>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</si>
  <si>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</si>
  <si>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</si>
  <si>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</si>
  <si>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</si>
  <si>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</si>
  <si>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</si>
  <si>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</si>
  <si>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</si>
  <si>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</si>
  <si>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</si>
  <si>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</si>
  <si>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</si>
  <si>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</si>
  <si>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</si>
  <si>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</si>
  <si>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</si>
  <si>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</si>
  <si>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</si>
  <si>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</si>
  <si>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</si>
  <si>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</si>
  <si>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</si>
  <si>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</si>
  <si>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</si>
  <si>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</si>
  <si>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</si>
  <si>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</si>
  <si>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</si>
  <si>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</si>
  <si>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</si>
  <si>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</si>
  <si>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</si>
  <si>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</si>
  <si>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</si>
  <si>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</si>
  <si>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</si>
  <si>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</si>
  <si>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</si>
  <si>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</si>
  <si>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</si>
  <si>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</si>
  <si>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</si>
  <si>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</si>
  <si>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</si>
  <si>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</si>
  <si>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</si>
  <si>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</si>
  <si>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</si>
  <si>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</si>
  <si>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</si>
  <si>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</si>
  <si>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</si>
  <si>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</si>
  <si>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</si>
  <si>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</si>
  <si>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</si>
  <si>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</si>
  <si>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</si>
  <si>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</si>
  <si>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</si>
  <si>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</si>
  <si>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</si>
  <si>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</si>
  <si>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</si>
  <si>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</si>
  <si>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</si>
  <si>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</si>
  <si>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</si>
  <si>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</si>
  <si>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</si>
  <si>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</si>
  <si>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</si>
  <si>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</si>
  <si>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</si>
  <si>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</si>
  <si>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</si>
  <si>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</si>
  <si>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</si>
  <si>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</si>
  <si>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</si>
  <si>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</si>
  <si>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</si>
  <si>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</si>
  <si>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</si>
  <si>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</si>
  <si>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</si>
  <si>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</si>
  <si>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</si>
  <si>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</si>
  <si>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</si>
  <si>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</si>
  <si>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</si>
  <si>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</si>
  <si>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</si>
  <si>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</si>
  <si>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</si>
  <si>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</si>
  <si>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</si>
  <si>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</si>
  <si>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</si>
  <si>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</si>
  <si>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</si>
  <si>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</si>
  <si>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</si>
  <si>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</si>
  <si>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</si>
  <si>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</si>
  <si>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</si>
  <si>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</si>
  <si>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</si>
  <si>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</si>
  <si>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</si>
  <si>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</si>
  <si>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</si>
  <si>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</si>
  <si>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</si>
  <si>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</si>
  <si>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</si>
  <si>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</si>
  <si>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</si>
  <si>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</si>
  <si>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</si>
  <si>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</si>
  <si>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</si>
  <si>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</si>
  <si>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</si>
  <si>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</si>
  <si>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</si>
  <si>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</si>
  <si>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</si>
  <si>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</si>
  <si>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</si>
  <si>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</si>
  <si>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</si>
  <si>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</si>
  <si>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</si>
  <si>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</si>
  <si>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</si>
  <si>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</si>
  <si>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</si>
  <si>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</si>
  <si>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</si>
  <si>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</si>
  <si>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</si>
  <si>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</si>
  <si>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</si>
  <si>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</si>
  <si>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</si>
  <si>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</si>
  <si>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</si>
  <si>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</si>
  <si>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</si>
  <si>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</si>
  <si>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</si>
  <si>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</si>
  <si>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</si>
  <si>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</si>
  <si>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</si>
  <si>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</si>
  <si>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</si>
  <si>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</si>
  <si>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</si>
  <si>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</si>
  <si>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</si>
  <si>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</si>
  <si>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</si>
  <si>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</si>
  <si>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</si>
  <si>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</si>
  <si>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</si>
  <si>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</si>
  <si>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</si>
  <si>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</si>
  <si>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</si>
  <si>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</si>
  <si>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</si>
  <si>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</si>
  <si>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</si>
  <si>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</si>
  <si>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</si>
  <si>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</si>
  <si>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</si>
  <si>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</si>
  <si>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</si>
  <si>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</si>
  <si>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</si>
  <si>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</si>
  <si>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</si>
  <si>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</si>
  <si>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</si>
  <si>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</si>
  <si>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</si>
  <si>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</si>
  <si>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</si>
  <si>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</si>
  <si>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</si>
  <si>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</si>
  <si>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</si>
  <si>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</si>
  <si>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</si>
  <si>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</si>
  <si>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</si>
  <si>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</si>
  <si>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</si>
  <si>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</si>
  <si>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</si>
  <si>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</si>
  <si>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</si>
  <si>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</si>
  <si>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</si>
  <si>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</si>
  <si>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</si>
  <si>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</si>
  <si>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</si>
  <si>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</si>
  <si>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</si>
  <si>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</si>
  <si>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</si>
  <si>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</si>
  <si>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</si>
  <si>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</si>
  <si>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</si>
  <si>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</si>
  <si>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</si>
  <si>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</si>
  <si>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</si>
  <si>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</si>
  <si>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</si>
  <si>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</si>
  <si>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</si>
  <si>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</si>
  <si>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</si>
  <si>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</si>
  <si>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</si>
  <si>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</si>
  <si>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</si>
  <si>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</si>
  <si>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</si>
  <si>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</si>
  <si>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</si>
  <si>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</si>
  <si>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</si>
  <si>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</si>
  <si>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</si>
  <si>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</si>
  <si>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</si>
  <si>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</si>
  <si>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</si>
  <si>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</si>
  <si>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</si>
  <si>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</si>
  <si>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</si>
  <si>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</si>
  <si>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</si>
  <si>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</si>
  <si>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</si>
  <si>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</si>
  <si>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</si>
  <si>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</si>
  <si>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</si>
  <si>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</si>
  <si>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</si>
  <si>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</si>
  <si>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</si>
  <si>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</si>
  <si>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</si>
  <si>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</si>
  <si>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</si>
  <si>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</si>
  <si>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</si>
  <si>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</si>
  <si>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</si>
  <si>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</si>
  <si>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</si>
  <si>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</si>
  <si>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</si>
  <si>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</si>
  <si>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</si>
  <si>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</si>
  <si>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</si>
  <si>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</si>
  <si>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</si>
  <si>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</si>
  <si>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</si>
  <si>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</si>
  <si>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</si>
  <si>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</si>
  <si>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</si>
  <si>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</si>
  <si>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</si>
  <si>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</si>
  <si>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</si>
  <si>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</si>
  <si>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</si>
  <si>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</si>
  <si>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</si>
  <si>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</si>
  <si>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</si>
  <si>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</si>
  <si>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</si>
  <si>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</si>
  <si>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</si>
  <si>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</si>
  <si>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</si>
  <si>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</si>
  <si>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</si>
  <si>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</si>
  <si>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</si>
  <si>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</si>
  <si>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</si>
  <si>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</si>
  <si>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</si>
  <si>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</si>
  <si>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</si>
  <si>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</si>
  <si>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</si>
  <si>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</si>
  <si>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</si>
  <si>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</si>
  <si>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</si>
  <si>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</si>
  <si>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</si>
  <si>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</si>
  <si>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</si>
  <si>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</si>
  <si>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</si>
  <si>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</si>
  <si>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</si>
  <si>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</si>
  <si>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</si>
  <si>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</si>
  <si>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</si>
  <si>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</si>
  <si>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</si>
  <si>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</si>
  <si>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</si>
  <si>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</si>
  <si>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</si>
  <si>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</si>
  <si>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</si>
  <si>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</si>
  <si>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</si>
  <si>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</si>
  <si>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</si>
  <si>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</si>
  <si>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</si>
  <si>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</si>
  <si>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</si>
  <si>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</si>
  <si>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</si>
  <si>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</si>
  <si>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</si>
  <si>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</si>
  <si>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</si>
  <si>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</si>
  <si>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</si>
  <si>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</si>
  <si>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</si>
  <si>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</si>
  <si>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</si>
  <si>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</si>
  <si>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</si>
  <si>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</si>
  <si>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</si>
  <si>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</si>
  <si>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</si>
  <si>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</si>
  <si>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</si>
  <si>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</si>
  <si>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</si>
  <si>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</si>
  <si>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</si>
  <si>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</si>
  <si>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</si>
  <si>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</si>
  <si>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</si>
  <si>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</si>
  <si>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</si>
  <si>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</si>
  <si>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</si>
  <si>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</si>
  <si>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</si>
  <si>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</si>
  <si>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</si>
  <si>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</si>
  <si>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</si>
  <si>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</si>
  <si>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</si>
  <si>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</si>
  <si>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</si>
  <si>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</si>
  <si>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</si>
  <si>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</si>
  <si>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</si>
  <si>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</si>
  <si>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</si>
  <si>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</si>
  <si>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</si>
  <si>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</si>
  <si>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</si>
  <si>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</si>
  <si>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</si>
  <si>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</si>
  <si>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</si>
  <si>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</si>
  <si>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</si>
  <si>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</si>
  <si>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</si>
  <si>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</si>
  <si>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</si>
  <si>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</si>
  <si>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</si>
  <si>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</si>
  <si>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</si>
  <si>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</si>
  <si>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</si>
  <si>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</si>
  <si>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</si>
  <si>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</si>
  <si>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</si>
  <si>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</si>
  <si>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</si>
  <si>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</si>
  <si>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</si>
  <si>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</si>
  <si>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</si>
  <si>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</si>
  <si>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</si>
  <si>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</si>
  <si>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</si>
  <si>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</si>
  <si>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</si>
  <si>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</si>
  <si>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</si>
  <si>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</si>
  <si>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</si>
  <si>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</si>
  <si>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</si>
  <si>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</si>
  <si>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</si>
  <si>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</si>
  <si>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</si>
  <si>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</si>
  <si>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</si>
  <si>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</si>
  <si>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</si>
  <si>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</si>
  <si>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</si>
  <si>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</si>
  <si>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</si>
  <si>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</si>
  <si>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</si>
  <si>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</si>
  <si>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</si>
  <si>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</si>
  <si>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</si>
  <si>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</si>
  <si>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</si>
  <si>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</si>
  <si>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</si>
  <si>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</si>
  <si>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</si>
  <si>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</si>
  <si>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</si>
  <si>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</si>
  <si>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</si>
  <si>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</si>
  <si>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</si>
  <si>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</si>
  <si>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</si>
  <si>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</si>
  <si>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</si>
  <si>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</si>
  <si>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</si>
  <si>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</si>
  <si>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</si>
  <si>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</si>
  <si>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</si>
  <si>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</si>
  <si>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</si>
  <si>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</si>
  <si>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</si>
  <si>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</si>
  <si>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</si>
  <si>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</si>
  <si>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</si>
  <si>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</si>
  <si>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</si>
  <si>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</si>
  <si>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</si>
  <si>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</si>
  <si>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</si>
  <si>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</si>
  <si>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</si>
  <si>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</si>
  <si>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</si>
  <si>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</si>
  <si>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</si>
  <si>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</si>
  <si>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</si>
  <si>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</si>
  <si>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</si>
  <si>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</si>
  <si>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</si>
  <si>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</si>
  <si>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</si>
  <si>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</si>
  <si>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</si>
  <si>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</si>
  <si>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</si>
  <si>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</si>
  <si>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</si>
  <si>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</si>
  <si>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</si>
  <si>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</si>
  <si>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</si>
  <si>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</si>
  <si>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</si>
  <si>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</si>
  <si>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</si>
  <si>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</si>
  <si>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</si>
  <si>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</si>
  <si>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</si>
  <si>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</si>
  <si>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</si>
  <si>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</si>
  <si>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</si>
  <si>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</si>
  <si>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</si>
  <si>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</si>
  <si>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</si>
  <si>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</si>
  <si>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</si>
  <si>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</si>
  <si>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</si>
  <si>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</si>
  <si>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</si>
  <si>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</si>
  <si>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</si>
  <si>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</si>
  <si>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</si>
  <si>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</si>
  <si>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</si>
  <si>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</si>
  <si>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</si>
  <si>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</si>
  <si>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</si>
  <si>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</si>
  <si>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</si>
  <si>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</si>
  <si>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</si>
  <si>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</si>
  <si>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</si>
  <si>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</si>
  <si>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</si>
  <si>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</si>
  <si>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</si>
  <si>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</si>
  <si>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</si>
  <si>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</si>
  <si>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</si>
  <si>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</si>
  <si>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</si>
  <si>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</si>
  <si>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</si>
  <si>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</si>
  <si>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</si>
  <si>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</si>
  <si>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</si>
  <si>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</si>
  <si>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</si>
  <si>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</si>
  <si>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</si>
  <si>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</si>
  <si>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</si>
  <si>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</si>
  <si>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</si>
  <si>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</si>
  <si>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</si>
  <si>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</si>
  <si>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</si>
  <si>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</si>
  <si>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</si>
  <si>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</si>
  <si>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</si>
  <si>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</si>
  <si>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</si>
  <si>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</si>
  <si>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</si>
  <si>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</si>
  <si>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</si>
  <si>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</si>
  <si>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</si>
  <si>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</si>
  <si>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</si>
  <si>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</si>
  <si>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</si>
  <si>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</si>
  <si>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</si>
  <si>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</si>
  <si>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</si>
  <si>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</si>
  <si>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</si>
  <si>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</si>
  <si>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</si>
  <si>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</si>
  <si>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</si>
  <si>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</si>
  <si>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</si>
  <si>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</si>
  <si>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</si>
  <si>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</si>
  <si>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</si>
  <si>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</si>
  <si>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</si>
  <si>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</si>
  <si>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</si>
  <si>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</si>
  <si>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</si>
  <si>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</si>
  <si>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</si>
  <si>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</si>
  <si>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</si>
  <si>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</si>
  <si>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</si>
  <si>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</si>
  <si>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</si>
  <si>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</si>
  <si>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</si>
  <si>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</si>
  <si>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</si>
  <si>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</si>
  <si>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</si>
  <si>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</si>
  <si>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</si>
  <si>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</si>
  <si>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</si>
  <si>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</si>
  <si>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</si>
  <si>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</si>
  <si>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</si>
  <si>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</si>
  <si>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</si>
  <si>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</si>
  <si>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</si>
  <si>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</si>
  <si>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</si>
  <si>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</si>
  <si>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</si>
  <si>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</si>
  <si>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</si>
  <si>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</si>
  <si>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</si>
  <si>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</si>
  <si>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</si>
  <si>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</si>
  <si>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</si>
  <si>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</si>
  <si>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</si>
  <si>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</si>
  <si>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</si>
  <si>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</si>
  <si>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</si>
  <si>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</si>
  <si>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</si>
  <si>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</si>
  <si>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</si>
  <si>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</si>
  <si>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</si>
  <si>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</si>
  <si>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</si>
  <si>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</si>
  <si>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</si>
  <si>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</si>
  <si>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</si>
  <si>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</si>
  <si>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</si>
  <si>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</si>
  <si>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</si>
  <si>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</si>
  <si>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</si>
  <si>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</si>
  <si>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</si>
  <si>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</si>
  <si>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</si>
  <si>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</si>
  <si>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</si>
  <si>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</si>
  <si>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</si>
  <si>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</si>
  <si>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</si>
  <si>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</si>
  <si>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</si>
  <si>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</si>
  <si>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</si>
  <si>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</si>
  <si>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</si>
  <si>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</si>
  <si>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</si>
  <si>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</si>
  <si>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</si>
  <si>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</si>
  <si>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</si>
  <si>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</si>
  <si>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</si>
  <si>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</si>
  <si>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</si>
  <si>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</si>
  <si>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</si>
  <si>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</si>
  <si>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</si>
  <si>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</si>
  <si>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</si>
  <si>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</si>
  <si>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</si>
  <si>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</si>
  <si>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</si>
  <si>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</si>
  <si>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</si>
  <si>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</si>
  <si>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</si>
  <si>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</si>
  <si>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</si>
  <si>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</si>
  <si>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</si>
  <si>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</si>
  <si>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</si>
  <si>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</si>
  <si>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</si>
  <si>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</si>
  <si>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</si>
  <si>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</si>
  <si>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</si>
  <si>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</si>
  <si>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</si>
  <si>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</si>
  <si>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</si>
  <si>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</si>
  <si>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</si>
  <si>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</si>
  <si>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</si>
  <si>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</si>
  <si>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</si>
  <si>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</si>
  <si>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</si>
  <si>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</si>
  <si>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</si>
  <si>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</si>
  <si>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</si>
  <si>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</si>
  <si>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</si>
  <si>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</si>
  <si>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</si>
  <si>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</si>
  <si>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</si>
  <si>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</si>
  <si>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</si>
  <si>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</si>
  <si>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</si>
  <si>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</si>
  <si>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</si>
  <si>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</si>
  <si>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</si>
  <si>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</si>
  <si>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</si>
  <si>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</si>
  <si>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</si>
  <si>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</si>
  <si>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</si>
  <si>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</si>
  <si>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</si>
  <si>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</si>
  <si>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</si>
  <si>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</si>
  <si>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</si>
  <si>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</si>
  <si>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</si>
  <si>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</si>
  <si>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</si>
  <si>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</si>
  <si>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</si>
  <si>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</si>
  <si>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</si>
  <si>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</si>
  <si>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</si>
  <si>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</si>
  <si>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</si>
  <si>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</si>
  <si>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</si>
  <si>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</si>
  <si>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</si>
  <si>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</si>
  <si>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</si>
  <si>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</si>
  <si>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</si>
  <si>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</si>
  <si>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</si>
  <si>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</si>
  <si>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</si>
  <si>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</si>
  <si>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</si>
  <si>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</si>
  <si>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</si>
  <si>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</si>
  <si>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</si>
  <si>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</si>
  <si>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</si>
  <si>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</si>
  <si>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</si>
  <si>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</si>
  <si>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</si>
  <si>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</si>
  <si>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</si>
  <si>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</si>
  <si>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</si>
  <si>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</si>
  <si>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</si>
  <si>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</si>
  <si>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</si>
  <si>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</si>
  <si>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</si>
  <si>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</si>
  <si>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</si>
  <si>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</si>
  <si>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</si>
  <si>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</si>
  <si>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</si>
  <si>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</si>
  <si>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</si>
  <si>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</si>
  <si>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</si>
  <si>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</si>
  <si>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</si>
  <si>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</si>
  <si>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</si>
  <si>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</si>
  <si>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</si>
  <si>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</si>
  <si>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</si>
  <si>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</si>
  <si>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</si>
  <si>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</si>
  <si>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</si>
  <si>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</si>
  <si>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</si>
  <si>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</si>
  <si>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</si>
  <si>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</si>
  <si>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</si>
  <si>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</si>
  <si>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</si>
  <si>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</si>
  <si>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</si>
  <si>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</si>
  <si>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</si>
  <si>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</si>
  <si>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</si>
  <si>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</si>
  <si>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</si>
  <si>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</si>
  <si>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</si>
  <si>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</si>
  <si>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</si>
  <si>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</si>
  <si>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</si>
  <si>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</si>
  <si>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</si>
  <si>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</si>
  <si>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</si>
  <si>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</si>
  <si>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</si>
  <si>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</si>
  <si>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</si>
  <si>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</si>
  <si>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</si>
  <si>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</si>
  <si>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</si>
  <si>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</si>
  <si>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</si>
  <si>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</si>
  <si>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</si>
  <si>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</si>
  <si>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</si>
  <si>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</si>
  <si>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</si>
  <si>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</si>
  <si>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</si>
  <si>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</si>
  <si>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</si>
  <si>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</si>
  <si>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</si>
  <si>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</si>
  <si>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</si>
  <si>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</si>
  <si>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</si>
  <si>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</si>
  <si>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</si>
  <si>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</si>
  <si>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</si>
  <si>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</si>
  <si>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</si>
  <si>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</si>
  <si>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</si>
  <si>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</si>
  <si>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</si>
  <si>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</si>
  <si>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</si>
  <si>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</si>
  <si>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</si>
  <si>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</si>
  <si>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</si>
  <si>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</si>
  <si>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</si>
  <si>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</si>
  <si>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</si>
  <si>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</si>
  <si>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</si>
  <si>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</si>
  <si>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</si>
  <si>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</si>
  <si>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</si>
  <si>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</si>
  <si>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</si>
  <si>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</si>
  <si>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</si>
  <si>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</si>
  <si>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</si>
  <si>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</si>
  <si>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</si>
  <si>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</si>
  <si>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</si>
  <si>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</si>
  <si>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</si>
  <si>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</si>
  <si>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</si>
  <si>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</si>
  <si>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</si>
  <si>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</si>
  <si>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</si>
  <si>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</si>
  <si>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</si>
  <si>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</si>
  <si>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</si>
  <si>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</si>
  <si>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</si>
  <si>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</si>
  <si>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</si>
  <si>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</si>
  <si>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</si>
  <si>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</si>
  <si>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</si>
  <si>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</si>
  <si>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</si>
  <si>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</si>
  <si>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</si>
  <si>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</si>
  <si>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</si>
  <si>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</si>
  <si>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</si>
  <si>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</si>
  <si>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</si>
  <si>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</si>
  <si>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</si>
  <si>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</si>
  <si>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</si>
  <si>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</si>
  <si>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</si>
  <si>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</si>
  <si>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</si>
  <si>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</si>
  <si>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</si>
  <si>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</si>
  <si>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</si>
  <si>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</si>
  <si>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</si>
  <si>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</si>
  <si>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</si>
  <si>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</si>
  <si>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</si>
  <si>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</si>
  <si>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</si>
  <si>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</si>
  <si>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</si>
  <si>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</si>
  <si>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</si>
  <si>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</si>
  <si>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</si>
  <si>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</si>
  <si>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</si>
  <si>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</si>
  <si>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</si>
  <si>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</si>
  <si>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</si>
  <si>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</si>
  <si>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</si>
  <si>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</si>
  <si>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</si>
  <si>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</si>
  <si>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</si>
  <si>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</si>
  <si>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</si>
  <si>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</si>
  <si>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</si>
  <si>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</si>
  <si>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</si>
  <si>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</si>
  <si>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</si>
  <si>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</si>
  <si>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</si>
  <si>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</si>
  <si>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</si>
  <si>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</si>
  <si>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</si>
  <si>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</si>
  <si>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</si>
  <si>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</si>
  <si>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</si>
  <si>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</si>
  <si>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</si>
  <si>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</si>
  <si>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</si>
  <si>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</si>
  <si>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</si>
  <si>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</si>
  <si>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</si>
  <si>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</si>
  <si>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</si>
  <si>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</si>
  <si>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</si>
  <si>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</si>
  <si>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</si>
  <si>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</si>
  <si>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</si>
  <si>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</si>
  <si>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</si>
  <si>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</si>
  <si>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</si>
  <si>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</si>
  <si>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</si>
  <si>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</si>
  <si>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</si>
  <si>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</si>
  <si>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</si>
  <si>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</si>
  <si>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</si>
  <si>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</si>
  <si>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</si>
  <si>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</si>
  <si>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</si>
  <si>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</si>
  <si>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</si>
  <si>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</si>
  <si>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</si>
  <si>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</si>
  <si>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</si>
  <si>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</si>
  <si>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</si>
  <si>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</si>
  <si>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</si>
  <si>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</si>
  <si>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</si>
  <si>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</si>
  <si>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</si>
  <si>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</si>
  <si>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</si>
  <si>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</si>
  <si>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</si>
  <si>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</si>
  <si>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</si>
  <si>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</si>
  <si>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</si>
  <si>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</si>
  <si>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</si>
  <si>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</si>
  <si>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</si>
  <si>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</si>
  <si>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</si>
  <si>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</si>
  <si>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</si>
  <si>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</si>
  <si>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</si>
  <si>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</si>
  <si>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</si>
  <si>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</si>
  <si>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</si>
  <si>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</si>
  <si>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</si>
  <si>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</si>
  <si>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</si>
  <si>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</si>
  <si>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</si>
  <si>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</si>
  <si>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</si>
  <si>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</si>
  <si>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</si>
  <si>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</si>
  <si>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</si>
  <si>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</si>
  <si>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</si>
  <si>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</si>
  <si>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</si>
  <si>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</si>
  <si>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</si>
  <si>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</si>
  <si>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</si>
  <si>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</si>
  <si>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</si>
  <si>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</si>
  <si>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</si>
  <si>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</si>
  <si>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</si>
  <si>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</si>
  <si>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</si>
  <si>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</si>
  <si>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</si>
  <si>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</si>
  <si>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</si>
  <si>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</si>
  <si>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</si>
  <si>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</si>
  <si>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</si>
  <si>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</si>
  <si>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</si>
  <si>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</si>
  <si>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</si>
  <si>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</si>
  <si>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</si>
  <si>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</si>
  <si>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</si>
  <si>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</si>
  <si>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</si>
  <si>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</si>
  <si>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</si>
  <si>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</si>
  <si>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</si>
  <si>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</si>
  <si>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</si>
  <si>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</si>
  <si>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</si>
  <si>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</si>
  <si>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</si>
  <si>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</si>
  <si>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</si>
  <si>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</si>
  <si>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</si>
  <si>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</si>
  <si>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</si>
  <si>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</si>
  <si>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</si>
  <si>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</si>
  <si>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</si>
  <si>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</si>
  <si>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</si>
  <si>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</si>
  <si>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</si>
  <si>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</si>
  <si>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</si>
  <si>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</si>
  <si>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</si>
  <si>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</si>
  <si>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</si>
  <si>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</si>
  <si>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</si>
  <si>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</si>
  <si>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</si>
  <si>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</si>
  <si>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</si>
  <si>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</si>
  <si>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</si>
  <si>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</si>
  <si>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</si>
  <si>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</si>
  <si>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</si>
  <si>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</si>
  <si>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</si>
  <si>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</si>
  <si>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</si>
  <si>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</si>
  <si>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</si>
  <si>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</si>
  <si>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</si>
  <si>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</si>
  <si>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</si>
  <si>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</si>
  <si>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</si>
  <si>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</si>
  <si>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</si>
  <si>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</si>
  <si>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</si>
  <si>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</si>
  <si>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</si>
  <si>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</si>
  <si>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</si>
  <si>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</si>
  <si>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</si>
  <si>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</si>
  <si>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</si>
  <si>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</si>
  <si>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</si>
  <si>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</si>
  <si>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</si>
  <si>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</si>
  <si>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</si>
  <si>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</si>
  <si>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</si>
  <si>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</si>
  <si>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</si>
  <si>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</si>
  <si>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</si>
  <si>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</si>
  <si>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</si>
  <si>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</si>
  <si>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</si>
  <si>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</si>
  <si>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</si>
  <si>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</si>
  <si>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</si>
  <si>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</si>
  <si>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</si>
  <si>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</si>
  <si>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</si>
  <si>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</si>
  <si>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</si>
  <si>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</si>
  <si>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</si>
  <si>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</si>
  <si>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</si>
  <si>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</si>
  <si>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</si>
  <si>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</si>
  <si>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</si>
  <si>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</si>
  <si>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</si>
  <si>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</si>
  <si>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</si>
  <si>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</si>
  <si>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</si>
  <si>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</si>
  <si>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</si>
  <si>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</si>
  <si>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</si>
  <si>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</si>
  <si>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</si>
  <si>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</si>
  <si>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</si>
  <si>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</si>
  <si>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</si>
  <si>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</si>
  <si>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</si>
  <si>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</si>
  <si>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</si>
  <si>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</si>
  <si>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</si>
  <si>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</si>
  <si>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</si>
  <si>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</si>
  <si>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</si>
  <si>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</si>
  <si>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</si>
  <si>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</si>
  <si>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</si>
  <si>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</si>
  <si>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</si>
  <si>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</si>
  <si>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</si>
  <si>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</si>
  <si>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</si>
  <si>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</si>
  <si>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</si>
  <si>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</si>
  <si>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</si>
  <si>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</si>
  <si>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</si>
  <si>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</si>
  <si>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</si>
  <si>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</si>
  <si>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</si>
  <si>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</si>
  <si>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</si>
  <si>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</si>
  <si>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</si>
  <si>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</si>
  <si>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</si>
  <si>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</si>
  <si>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</si>
  <si>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</si>
  <si>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</si>
  <si>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</si>
  <si>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</si>
  <si>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</si>
  <si>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</si>
  <si>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</si>
  <si>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</si>
  <si>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</si>
  <si>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</si>
  <si>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</si>
  <si>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</si>
  <si>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</si>
  <si>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</si>
  <si>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</si>
  <si>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</si>
  <si>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</si>
  <si>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</si>
  <si>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</si>
  <si>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</si>
  <si>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</si>
  <si>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</si>
  <si>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</si>
  <si>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</si>
  <si>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</si>
  <si>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</si>
  <si>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</si>
  <si>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</si>
  <si>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</si>
  <si>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</si>
  <si>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</si>
  <si>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</si>
  <si>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</si>
  <si>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</si>
  <si>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</si>
  <si>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</si>
  <si>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</si>
  <si>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</si>
  <si>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</si>
  <si>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</si>
  <si>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</si>
  <si>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</si>
  <si>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</si>
  <si>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</si>
  <si>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</si>
  <si>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</si>
  <si>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</si>
  <si>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</si>
  <si>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</si>
  <si>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</si>
  <si>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</si>
  <si>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</si>
  <si>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</si>
  <si>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</si>
  <si>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</si>
  <si>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</si>
  <si>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</si>
  <si>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</si>
  <si>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</si>
  <si>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</si>
  <si>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</si>
  <si>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</si>
  <si>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</si>
  <si>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</si>
  <si>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</si>
  <si>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</si>
  <si>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</si>
  <si>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</si>
  <si>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</si>
  <si>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</si>
  <si>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</si>
  <si>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</si>
  <si>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</si>
  <si>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</si>
  <si>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</si>
  <si>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</si>
  <si>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</si>
  <si>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</si>
  <si>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</si>
  <si>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</si>
  <si>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</si>
  <si>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</si>
  <si>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</si>
  <si>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</si>
  <si>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</si>
  <si>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</si>
  <si>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</si>
  <si>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</si>
  <si>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</si>
  <si>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</si>
  <si>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</si>
  <si>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</si>
  <si>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</si>
  <si>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</si>
  <si>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</si>
  <si>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</si>
  <si>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</si>
  <si>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</si>
  <si>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</si>
  <si>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</si>
  <si>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</si>
  <si>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</si>
  <si>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</si>
  <si>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</si>
  <si>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</si>
  <si>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</si>
  <si>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</si>
  <si>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</si>
  <si>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</si>
  <si>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</si>
  <si>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</si>
  <si>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</si>
  <si>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</si>
  <si>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</si>
  <si>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</si>
  <si>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</si>
  <si>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</si>
  <si>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</si>
  <si>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</si>
  <si>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</si>
  <si>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</si>
  <si>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</si>
  <si>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</si>
  <si>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</si>
  <si>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</si>
  <si>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</si>
  <si>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</si>
  <si>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</si>
  <si>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</si>
  <si>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</si>
  <si>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</si>
  <si>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</si>
  <si>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</si>
  <si>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</si>
  <si>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</si>
  <si>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</si>
  <si>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</si>
  <si>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</si>
  <si>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</si>
  <si>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</si>
  <si>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</si>
  <si>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</si>
  <si>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</si>
  <si>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</si>
  <si>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</si>
  <si>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</si>
  <si>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</si>
  <si>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</si>
  <si>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</si>
  <si>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</si>
  <si>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</si>
  <si>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</si>
  <si>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</si>
  <si>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</si>
  <si>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</si>
  <si>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</si>
  <si>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</si>
  <si>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</si>
  <si>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</si>
  <si>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</si>
  <si>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</si>
  <si>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</si>
  <si>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</si>
  <si>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</si>
  <si>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</si>
  <si>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</si>
  <si>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</si>
  <si>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</si>
  <si>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</si>
  <si>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</si>
  <si>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</si>
  <si>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</si>
  <si>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</si>
  <si>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</si>
  <si>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</si>
  <si>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</si>
  <si>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</si>
  <si>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</si>
  <si>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</si>
  <si>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</si>
  <si>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</si>
  <si>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</si>
  <si>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</si>
  <si>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</si>
  <si>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</si>
  <si>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</si>
  <si>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</si>
  <si>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</si>
  <si>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</si>
  <si>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</si>
  <si>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</si>
  <si>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</si>
  <si>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</si>
  <si>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</si>
  <si>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</si>
  <si>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</si>
  <si>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</si>
  <si>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</si>
  <si>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</si>
  <si>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</si>
  <si>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</si>
  <si>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</si>
  <si>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</si>
  <si>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</si>
  <si>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</si>
  <si>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</si>
  <si>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</si>
  <si>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</si>
  <si>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</si>
  <si>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</si>
  <si>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</si>
  <si>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</si>
  <si>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</si>
  <si>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</si>
  <si>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</si>
  <si>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</si>
  <si>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</si>
  <si>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</si>
  <si>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</si>
  <si>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</si>
  <si>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</si>
  <si>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</si>
  <si>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</si>
  <si>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</si>
  <si>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</si>
  <si>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</si>
  <si>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</si>
  <si>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</si>
  <si>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</si>
  <si>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</si>
  <si>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</si>
  <si>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</si>
  <si>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</si>
  <si>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</si>
  <si>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</si>
  <si>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</si>
  <si>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</si>
  <si>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</si>
  <si>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</si>
  <si>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</si>
  <si>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</si>
  <si>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</si>
  <si>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</si>
  <si>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</si>
  <si>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</si>
  <si>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</si>
  <si>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</si>
  <si>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</si>
  <si>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</si>
  <si>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</si>
  <si>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</si>
  <si>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</si>
  <si>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</si>
  <si>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</si>
  <si>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</si>
  <si>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</si>
  <si>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</si>
  <si>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</si>
  <si>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</si>
  <si>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</si>
  <si>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</si>
  <si>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</si>
  <si>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</si>
  <si>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</si>
  <si>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</si>
  <si>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</si>
  <si>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</si>
  <si>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</si>
  <si>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</si>
  <si>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</si>
  <si>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</si>
  <si>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</si>
  <si>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</si>
  <si>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</si>
  <si>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</si>
  <si>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</si>
  <si>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</si>
  <si>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</si>
  <si>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</si>
  <si>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</si>
  <si>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</si>
  <si>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</si>
  <si>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</si>
  <si>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</si>
  <si>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</si>
  <si>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</si>
  <si>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</si>
  <si>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</si>
  <si>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</si>
  <si>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</si>
  <si>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</si>
  <si>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</si>
  <si>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</si>
  <si>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</si>
  <si>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</si>
  <si>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</si>
  <si>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</si>
  <si>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</si>
  <si>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</si>
  <si>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</si>
  <si>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</si>
  <si>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</si>
  <si>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</si>
  <si>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</si>
  <si>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</si>
  <si>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</si>
  <si>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</si>
  <si>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</si>
  <si>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</si>
  <si>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</si>
  <si>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</si>
  <si>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</si>
  <si>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</si>
  <si>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</si>
  <si>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</si>
  <si>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</si>
  <si>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</si>
  <si>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</si>
  <si>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</si>
  <si>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</si>
  <si>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</si>
  <si>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</si>
  <si>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</si>
  <si>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</si>
  <si>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</si>
  <si>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</si>
  <si>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</si>
  <si>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</si>
  <si>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</si>
  <si>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</si>
  <si>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</si>
  <si>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</si>
  <si>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</si>
  <si>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</si>
  <si>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</si>
  <si>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</si>
  <si>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</si>
  <si>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</si>
  <si>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</si>
  <si>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</si>
  <si>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</si>
  <si>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</si>
  <si>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</si>
  <si>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</si>
  <si>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</si>
  <si>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</si>
  <si>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</si>
  <si>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</si>
  <si>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</si>
  <si>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</si>
  <si>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</si>
  <si>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</si>
  <si>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</si>
  <si>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</si>
  <si>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</si>
  <si>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</si>
  <si>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</si>
  <si>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</si>
  <si>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</si>
  <si>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</si>
  <si>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</si>
  <si>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</si>
  <si>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</si>
  <si>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</si>
  <si>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</si>
  <si>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</si>
  <si>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</si>
  <si>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</si>
  <si>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</si>
  <si>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</si>
  <si>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</si>
  <si>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</si>
  <si>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</si>
  <si>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</si>
  <si>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</si>
  <si>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</si>
  <si>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</si>
  <si>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</si>
  <si>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</si>
  <si>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</si>
  <si>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</si>
  <si>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</si>
  <si>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</si>
  <si>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</si>
  <si>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</si>
  <si>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</si>
  <si>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</si>
  <si>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</si>
  <si>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</si>
  <si>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</si>
  <si>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</si>
  <si>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</si>
  <si>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</si>
  <si>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</si>
  <si>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</si>
  <si>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</si>
  <si>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</si>
  <si>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</si>
  <si>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</si>
  <si>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</si>
  <si>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</si>
  <si>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</si>
  <si>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</si>
  <si>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</si>
  <si>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</si>
  <si>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</si>
  <si>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</si>
  <si>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</si>
  <si>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</si>
  <si>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</si>
  <si>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</si>
  <si>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</si>
  <si>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</si>
  <si>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</si>
  <si>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</si>
  <si>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</si>
  <si>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</si>
  <si>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</si>
  <si>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</si>
  <si>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</si>
  <si>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</si>
  <si>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</si>
  <si>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</si>
  <si>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</si>
  <si>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</si>
  <si>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</si>
  <si>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</si>
  <si>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</si>
  <si>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</si>
  <si>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</si>
  <si>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</si>
  <si>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</si>
  <si>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</si>
  <si>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</si>
  <si>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</si>
  <si>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</si>
  <si>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</si>
  <si>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</si>
  <si>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</si>
  <si>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</si>
  <si>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</si>
  <si>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</si>
  <si>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</si>
  <si>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</si>
  <si>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</si>
  <si>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</si>
  <si>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</si>
  <si>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</si>
  <si>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</si>
  <si>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</si>
  <si>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</si>
  <si>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</si>
  <si>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</si>
  <si>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</si>
  <si>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</si>
  <si>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</si>
  <si>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</si>
  <si>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</si>
  <si>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</si>
  <si>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</si>
  <si>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</si>
  <si>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</si>
  <si>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</si>
  <si>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</si>
  <si>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</si>
  <si>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</si>
  <si>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</si>
  <si>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</si>
  <si>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</si>
  <si>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</si>
  <si>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</si>
  <si>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</si>
  <si>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</si>
  <si>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</si>
  <si>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</si>
  <si>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</si>
  <si>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</si>
  <si>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</si>
  <si>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</si>
  <si>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</si>
  <si>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</si>
  <si>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</si>
  <si>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</si>
  <si>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</si>
  <si>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</si>
  <si>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</si>
  <si>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</si>
  <si>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</si>
  <si>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</si>
  <si>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</si>
  <si>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</si>
  <si>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</si>
  <si>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</si>
  <si>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</si>
  <si>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</si>
  <si>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</si>
  <si>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</si>
  <si>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</si>
  <si>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</si>
  <si>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</si>
  <si>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</si>
  <si>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</si>
  <si>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</si>
  <si>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</si>
  <si>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</si>
  <si>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</si>
  <si>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</si>
  <si>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</si>
  <si>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</si>
  <si>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</si>
  <si>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</si>
  <si>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</si>
  <si>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</si>
  <si>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</si>
  <si>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</si>
  <si>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</si>
  <si>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</si>
  <si>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</si>
  <si>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</si>
  <si>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</si>
  <si>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</si>
  <si>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</si>
  <si>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</si>
  <si>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</si>
  <si>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</si>
  <si>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</si>
  <si>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</si>
  <si>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</si>
  <si>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</si>
  <si>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</si>
  <si>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</si>
  <si>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</si>
  <si>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</si>
  <si>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</si>
  <si>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</si>
  <si>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</si>
  <si>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</si>
  <si>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</si>
  <si>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</si>
  <si>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</si>
  <si>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</si>
  <si>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</si>
  <si>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</si>
  <si>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</si>
  <si>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</si>
  <si>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</si>
  <si>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</si>
  <si>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</si>
  <si>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</si>
  <si>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</si>
  <si>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</si>
  <si>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</si>
  <si>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</si>
  <si>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</si>
  <si>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</si>
  <si>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</si>
  <si>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</si>
  <si>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</si>
  <si>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</si>
  <si>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</si>
  <si>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</si>
  <si>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</si>
  <si>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</si>
  <si>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</si>
  <si>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</si>
  <si>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</si>
  <si>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</si>
  <si>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</si>
  <si>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</si>
  <si>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</si>
  <si>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</si>
  <si>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</si>
  <si>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</si>
  <si>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</si>
  <si>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</si>
  <si>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</si>
  <si>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</si>
  <si>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</si>
  <si>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</si>
  <si>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</si>
  <si>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</si>
  <si>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</si>
  <si>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</si>
  <si>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</si>
  <si>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</si>
  <si>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</si>
  <si>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</si>
  <si>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</si>
  <si>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</si>
  <si>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</si>
  <si>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</si>
  <si>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</si>
  <si>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</si>
  <si>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</si>
  <si>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</si>
  <si>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</si>
  <si>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</si>
  <si>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</si>
  <si>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</si>
  <si>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</si>
  <si>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</si>
  <si>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</si>
  <si>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</si>
  <si>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</si>
  <si>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</si>
  <si>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</si>
  <si>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</si>
  <si>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</si>
  <si>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</si>
  <si>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</si>
  <si>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</si>
  <si>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</si>
  <si>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</si>
  <si>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</si>
  <si>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</si>
  <si>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</si>
  <si>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</si>
  <si>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</si>
  <si>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</si>
  <si>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</si>
  <si>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</si>
  <si>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</si>
  <si>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</si>
  <si>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</si>
  <si>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</si>
  <si>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</si>
  <si>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</si>
  <si>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</si>
  <si>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</si>
  <si>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</si>
  <si>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</si>
  <si>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</si>
  <si>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</si>
  <si>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</si>
  <si>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</si>
  <si>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</si>
  <si>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</si>
  <si>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</si>
  <si>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</si>
  <si>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</si>
  <si>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</si>
  <si>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</si>
  <si>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</si>
  <si>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</si>
  <si>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</si>
  <si>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</si>
  <si>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</si>
  <si>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</si>
  <si>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</si>
  <si>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</si>
  <si>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</si>
  <si>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</si>
  <si>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</si>
  <si>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</si>
  <si>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</si>
  <si>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</si>
  <si>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</si>
  <si>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</si>
  <si>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</si>
  <si>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</si>
  <si>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</si>
  <si>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</si>
  <si>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</si>
  <si>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</si>
  <si>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</si>
  <si>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</si>
  <si>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</si>
  <si>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</si>
  <si>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</si>
  <si>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</si>
  <si>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</si>
  <si>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</si>
  <si>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</si>
  <si>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</si>
  <si>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</si>
  <si>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</si>
  <si>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</si>
  <si>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</si>
  <si>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</si>
  <si>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</si>
  <si>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</si>
  <si>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</si>
  <si>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</si>
  <si>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</si>
  <si>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</si>
  <si>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</si>
  <si>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</si>
  <si>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</si>
  <si>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</si>
  <si>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</si>
  <si>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</si>
  <si>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</si>
  <si>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</si>
  <si>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</si>
  <si>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</si>
  <si>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</si>
  <si>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</si>
  <si>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</si>
  <si>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</si>
  <si>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</si>
  <si>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</si>
  <si>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</si>
  <si>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</si>
  <si>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</si>
  <si>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</si>
  <si>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</si>
  <si>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</si>
  <si>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</si>
  <si>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</si>
  <si>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</si>
  <si>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</si>
  <si>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</si>
  <si>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</si>
  <si>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</si>
  <si>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</si>
  <si>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</si>
  <si>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</si>
  <si>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</si>
  <si>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</si>
  <si>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</si>
  <si>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</si>
  <si>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</si>
  <si>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</si>
  <si>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</si>
  <si>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</si>
  <si>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</si>
  <si>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</si>
  <si>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</si>
  <si>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</si>
  <si>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</si>
  <si>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</si>
  <si>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</si>
  <si>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</si>
  <si>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</si>
  <si>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</si>
  <si>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</si>
  <si>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</si>
  <si>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</si>
  <si>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</si>
  <si>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</si>
  <si>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</si>
  <si>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</si>
  <si>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</si>
  <si>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</si>
  <si>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</si>
  <si>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</si>
  <si>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</si>
  <si>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</si>
  <si>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</si>
  <si>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</si>
  <si>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</si>
  <si>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</si>
  <si>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</si>
  <si>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</si>
  <si>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</si>
  <si>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</si>
  <si>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</si>
  <si>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</si>
  <si>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</si>
  <si>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</si>
  <si>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</si>
  <si>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</si>
  <si>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</si>
  <si>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</si>
  <si>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</si>
  <si>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</si>
  <si>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</si>
  <si>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</si>
  <si>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</si>
  <si>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</si>
  <si>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</si>
  <si>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</si>
  <si>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</si>
  <si>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</si>
  <si>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</si>
  <si>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</si>
  <si>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</si>
  <si>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</si>
  <si>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</si>
  <si>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</si>
  <si>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</si>
  <si>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</si>
  <si>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</si>
  <si>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</si>
  <si>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</si>
  <si>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</si>
  <si>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</si>
  <si>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</si>
  <si>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</si>
  <si>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</si>
  <si>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</si>
  <si>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</si>
  <si>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</si>
  <si>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</si>
  <si>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</si>
  <si>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</si>
  <si>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</si>
  <si>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</si>
  <si>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</si>
  <si>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</si>
  <si>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</si>
  <si>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</si>
  <si>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</si>
  <si>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</si>
  <si>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</si>
  <si>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</si>
  <si>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</si>
  <si>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</si>
  <si>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</si>
  <si>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</si>
  <si>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</si>
  <si>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</si>
  <si>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</si>
  <si>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</si>
  <si>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</si>
  <si>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</si>
  <si>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</si>
  <si>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</si>
  <si>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</si>
  <si>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</si>
  <si>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</si>
  <si>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</si>
  <si>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</si>
  <si>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</si>
  <si>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</si>
  <si>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</si>
  <si>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</si>
  <si>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</si>
  <si>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</si>
  <si>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</si>
  <si>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</si>
  <si>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</si>
  <si>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</si>
  <si>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</si>
  <si>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</si>
  <si>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</si>
  <si>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</si>
  <si>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</si>
  <si>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</si>
  <si>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</si>
  <si>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</si>
  <si>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</si>
  <si>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</si>
  <si>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</si>
  <si>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</si>
  <si>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</si>
  <si>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</si>
  <si>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</si>
  <si>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</si>
  <si>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</si>
  <si>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</si>
  <si>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</si>
  <si>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</si>
  <si>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</si>
  <si>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</si>
  <si>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</si>
  <si>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</si>
  <si>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</si>
  <si>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</si>
  <si>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</si>
  <si>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</si>
  <si>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</si>
  <si>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</si>
  <si>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</si>
  <si>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</si>
  <si>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</si>
  <si>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</si>
  <si>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</si>
  <si>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</si>
  <si>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</si>
  <si>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</si>
  <si>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</si>
  <si>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</si>
  <si>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</si>
  <si>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</si>
  <si>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</si>
  <si>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</si>
  <si>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</si>
  <si>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</si>
  <si>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</si>
  <si>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</si>
  <si>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</si>
  <si>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</si>
  <si>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</si>
  <si>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</si>
  <si>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</si>
  <si>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</si>
  <si>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</si>
  <si>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</si>
  <si>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</si>
  <si>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</si>
  <si>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</si>
  <si>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</si>
  <si>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</si>
  <si>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</si>
  <si>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</si>
  <si>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</si>
  <si>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</si>
  <si>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</si>
  <si>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</si>
  <si>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</si>
  <si>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</si>
  <si>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</si>
  <si>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</si>
  <si>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</si>
  <si>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</si>
  <si>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</si>
  <si>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</si>
  <si>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</si>
  <si>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</si>
  <si>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</si>
  <si>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</si>
  <si>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</si>
  <si>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</si>
  <si>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</si>
  <si>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</si>
  <si>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</si>
  <si>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</si>
  <si>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</si>
  <si>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</si>
  <si>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</si>
  <si>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</si>
  <si>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</si>
  <si>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</si>
  <si>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</si>
  <si>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</si>
  <si>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</si>
  <si>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</si>
  <si>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</si>
  <si>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</si>
  <si>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</si>
  <si>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</si>
  <si>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</si>
  <si>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</si>
  <si>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</si>
  <si>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</si>
  <si>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</si>
  <si>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</si>
  <si>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</si>
  <si>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</si>
  <si>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</si>
  <si>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</si>
  <si>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</si>
  <si>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</si>
  <si>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</si>
  <si>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</si>
  <si>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</si>
  <si>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</si>
  <si>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</si>
  <si>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</si>
  <si>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</si>
  <si>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</si>
  <si>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</si>
  <si>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</si>
  <si>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</si>
  <si>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</si>
  <si>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</si>
  <si>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</si>
  <si>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</si>
  <si>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</si>
  <si>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</si>
  <si>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</si>
  <si>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</si>
  <si>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</si>
  <si>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</si>
  <si>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</si>
  <si>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</si>
  <si>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</si>
  <si>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</si>
  <si>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</si>
  <si>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</si>
  <si>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</si>
  <si>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</si>
  <si>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</si>
  <si>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</si>
  <si>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</si>
  <si>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</si>
  <si>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</si>
  <si>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</si>
  <si>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</si>
  <si>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</si>
  <si>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</si>
  <si>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</si>
  <si>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</si>
  <si>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</si>
  <si>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</si>
  <si>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</si>
  <si>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</si>
  <si>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</si>
  <si>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</si>
  <si>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</si>
  <si>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</si>
  <si>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</si>
  <si>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</si>
  <si>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</si>
  <si>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</si>
  <si>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</si>
  <si>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</si>
  <si>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</si>
  <si>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</si>
  <si>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</si>
  <si>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</si>
  <si>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</si>
  <si>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</si>
  <si>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</si>
  <si>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</si>
  <si>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</si>
  <si>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</si>
  <si>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</si>
  <si>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</si>
  <si>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</si>
  <si>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</si>
  <si>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</si>
  <si>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</si>
  <si>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</si>
  <si>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</si>
  <si>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</si>
  <si>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</si>
  <si>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</si>
  <si>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</si>
  <si>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</si>
  <si>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</si>
  <si>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</si>
  <si>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</si>
  <si>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</si>
  <si>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</si>
  <si>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</si>
  <si>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</si>
  <si>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</si>
  <si>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</si>
  <si>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</si>
  <si>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</si>
  <si>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</si>
  <si>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</si>
  <si>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</si>
  <si>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</si>
  <si>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</si>
  <si>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</si>
  <si>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</si>
  <si>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</si>
  <si>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</si>
  <si>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</si>
  <si>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</si>
  <si>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</si>
  <si>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</si>
  <si>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</si>
  <si>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</si>
  <si>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</si>
  <si>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</si>
  <si>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</si>
  <si>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</si>
  <si>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</si>
  <si>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</si>
  <si>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</si>
  <si>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</si>
  <si>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</si>
  <si>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</si>
  <si>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</si>
  <si>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</si>
  <si>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</si>
  <si>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</si>
  <si>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</si>
  <si>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</si>
  <si>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</si>
  <si>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</si>
  <si>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</si>
  <si>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</si>
  <si>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</si>
  <si>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</si>
  <si>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</si>
  <si>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</si>
  <si>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</si>
  <si>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</si>
  <si>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</si>
  <si>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</si>
  <si>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</si>
  <si>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</si>
  <si>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</si>
  <si>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</si>
  <si>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</si>
  <si>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</si>
  <si>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</si>
  <si>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</si>
  <si>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</si>
  <si>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</si>
  <si>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</si>
  <si>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</si>
  <si>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</si>
  <si>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</si>
  <si>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</si>
  <si>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</si>
  <si>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</si>
  <si>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</si>
  <si>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</si>
  <si>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</si>
  <si>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</si>
  <si>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</si>
  <si>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</si>
  <si>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</si>
  <si>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</si>
  <si>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</si>
  <si>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</si>
  <si>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</si>
  <si>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</si>
  <si>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</si>
  <si>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</si>
  <si>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</si>
  <si>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</si>
  <si>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</si>
  <si>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</si>
  <si>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</si>
  <si>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</si>
  <si>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</si>
  <si>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</si>
  <si>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</si>
  <si>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</si>
  <si>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</si>
  <si>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</si>
  <si>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</si>
  <si>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</si>
  <si>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</si>
  <si>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</si>
  <si>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</si>
  <si>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</si>
  <si>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</si>
  <si>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</si>
  <si>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</si>
  <si>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</si>
  <si>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</si>
  <si>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</si>
  <si>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</si>
  <si>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</si>
  <si>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</si>
  <si>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</si>
  <si>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</si>
  <si>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</si>
  <si>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</si>
  <si>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</si>
  <si>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</si>
  <si>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</si>
  <si>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</si>
  <si>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</si>
  <si>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</si>
  <si>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</si>
  <si>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</si>
  <si>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</si>
  <si>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</si>
  <si>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</si>
  <si>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</si>
  <si>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</si>
  <si>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</si>
  <si>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</si>
  <si>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</si>
  <si>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</si>
  <si>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</si>
  <si>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</si>
  <si>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</si>
  <si>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</si>
  <si>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</si>
  <si>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</si>
  <si>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</si>
  <si>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</si>
  <si>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</si>
  <si>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</si>
  <si>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</si>
  <si>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</si>
  <si>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</si>
  <si>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</si>
  <si>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</si>
  <si>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</si>
  <si>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</si>
  <si>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</si>
  <si>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</si>
  <si>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</si>
  <si>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</si>
  <si>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</si>
  <si>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</si>
  <si>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</si>
  <si>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</si>
  <si>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</si>
  <si>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</si>
  <si>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</si>
  <si>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</si>
  <si>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</si>
  <si>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</si>
  <si>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</si>
  <si>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</si>
  <si>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</si>
  <si>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</si>
  <si>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</si>
  <si>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</si>
  <si>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</si>
  <si>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</si>
  <si>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</si>
  <si>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</si>
  <si>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</si>
  <si>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</si>
  <si>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</si>
  <si>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</si>
  <si>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</si>
  <si>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</si>
  <si>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</si>
  <si>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</si>
  <si>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</si>
  <si>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</si>
  <si>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</si>
  <si>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</si>
  <si>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</si>
  <si>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</si>
  <si>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</si>
  <si>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</si>
  <si>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</si>
  <si>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</si>
  <si>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</si>
  <si>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</si>
  <si>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</si>
  <si>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</si>
  <si>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</si>
  <si>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</si>
  <si>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</si>
  <si>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</si>
  <si>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</si>
  <si>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</si>
  <si>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</si>
  <si>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</si>
  <si>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</si>
  <si>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</si>
  <si>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</si>
  <si>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</si>
  <si>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</si>
  <si>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</si>
  <si>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</si>
  <si>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</si>
  <si>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</si>
  <si>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</si>
  <si>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</si>
  <si>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</si>
  <si>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</si>
  <si>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</si>
  <si>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</si>
  <si>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</si>
  <si>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</si>
  <si>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</si>
  <si>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</si>
  <si>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</si>
  <si>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</si>
  <si>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</si>
  <si>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</si>
  <si>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</si>
  <si>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</si>
  <si>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</si>
  <si>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</si>
  <si>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</si>
  <si>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</si>
  <si>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</si>
  <si>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</si>
  <si>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</si>
  <si>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</si>
  <si>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</si>
  <si>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</si>
  <si>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</si>
  <si>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</si>
  <si>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</si>
  <si>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</si>
  <si>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</si>
  <si>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</si>
  <si>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</si>
  <si>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</si>
  <si>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</si>
  <si>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</si>
  <si>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</si>
  <si>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</si>
  <si>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</si>
  <si>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</si>
  <si>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</si>
  <si>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</si>
  <si>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</si>
  <si>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</si>
  <si>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</si>
  <si>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</si>
  <si>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</si>
  <si>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</si>
  <si>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</si>
  <si>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</si>
  <si>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</si>
  <si>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</si>
  <si>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</si>
  <si>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</si>
  <si>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</si>
  <si>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</si>
  <si>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</si>
  <si>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</si>
  <si>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</si>
  <si>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</si>
  <si>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</si>
  <si>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</si>
  <si>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</si>
  <si>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</si>
  <si>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</si>
  <si>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</si>
  <si>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</si>
  <si>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</si>
  <si>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</si>
  <si>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</si>
  <si>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</si>
  <si>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</si>
  <si>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</si>
  <si>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</si>
  <si>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</si>
  <si>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</si>
  <si>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</si>
  <si>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</si>
  <si>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</si>
  <si>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</si>
  <si>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</si>
  <si>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</si>
  <si>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</si>
  <si>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</si>
  <si>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</si>
  <si>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</si>
  <si>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</si>
  <si>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</si>
  <si>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</si>
  <si>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</si>
  <si>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</si>
  <si>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</si>
  <si>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</si>
  <si>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</si>
  <si>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</si>
  <si>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</si>
  <si>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</si>
  <si>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</si>
  <si>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</si>
  <si>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</si>
  <si>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</si>
  <si>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</si>
  <si>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</si>
  <si>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</si>
  <si>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</si>
  <si>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</si>
  <si>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</si>
  <si>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</si>
  <si>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</si>
  <si>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</si>
  <si>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</si>
  <si>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</si>
  <si>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</si>
  <si>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</si>
  <si>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</si>
  <si>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</si>
  <si>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</si>
  <si>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</si>
  <si>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</si>
  <si>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</si>
  <si>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</si>
  <si>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</si>
  <si>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</si>
  <si>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</si>
  <si>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</si>
  <si>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</si>
  <si>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</si>
  <si>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</si>
  <si>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</si>
  <si>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</si>
  <si>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</si>
  <si>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</si>
  <si>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</si>
  <si>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</si>
  <si>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</si>
  <si>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</si>
  <si>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</si>
  <si>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</si>
  <si>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</si>
  <si>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</si>
  <si>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</si>
  <si>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</si>
  <si>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</si>
  <si>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</si>
  <si>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</si>
  <si>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</si>
  <si>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</si>
  <si>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</si>
  <si>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</si>
  <si>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</si>
  <si>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</si>
  <si>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</si>
  <si>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</si>
  <si>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</si>
  <si>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</si>
  <si>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</si>
  <si>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</si>
  <si>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</si>
  <si>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</si>
  <si>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</si>
  <si>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</si>
  <si>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</si>
  <si>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</si>
  <si>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</si>
  <si>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</si>
  <si>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</si>
  <si>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</si>
  <si>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</si>
  <si>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</si>
  <si>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</si>
  <si>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</si>
  <si>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</si>
  <si>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</si>
  <si>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</si>
  <si>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</si>
  <si>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</si>
  <si>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</si>
  <si>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</si>
  <si>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</si>
  <si>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</si>
  <si>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</si>
  <si>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</si>
  <si>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</si>
  <si>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</si>
  <si>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</si>
  <si>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</si>
  <si>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</si>
  <si>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</si>
  <si>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</si>
  <si>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</si>
  <si>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</si>
  <si>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</si>
  <si>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</si>
  <si>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</si>
  <si>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</si>
  <si>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</si>
  <si>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</si>
  <si>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</si>
  <si>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</si>
  <si>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</si>
  <si>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</si>
  <si>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</si>
  <si>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</si>
  <si>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</si>
  <si>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</si>
  <si>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</si>
  <si>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</si>
  <si>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</si>
  <si>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</si>
  <si>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</si>
  <si>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</si>
  <si>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</si>
  <si>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</si>
  <si>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</si>
  <si>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</si>
  <si>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</si>
  <si>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</si>
  <si>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</si>
  <si>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</si>
  <si>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</si>
  <si>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</si>
  <si>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</si>
  <si>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</si>
  <si>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</si>
  <si>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</si>
  <si>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</si>
  <si>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</si>
  <si>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</si>
  <si>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</si>
  <si>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</si>
  <si>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</si>
  <si>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</si>
  <si>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</si>
  <si>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</si>
  <si>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</si>
  <si>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</si>
  <si>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</si>
  <si>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</si>
  <si>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</si>
  <si>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</si>
  <si>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</si>
  <si>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</si>
  <si>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</si>
  <si>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</si>
  <si>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</si>
  <si>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</si>
  <si>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</si>
  <si>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</si>
  <si>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</si>
  <si>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</si>
  <si>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</si>
  <si>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</si>
  <si>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</si>
  <si>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</si>
  <si>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</si>
  <si>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</si>
  <si>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</si>
  <si>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</si>
  <si>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</si>
  <si>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</si>
  <si>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</si>
  <si>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</si>
  <si>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</si>
  <si>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</si>
  <si>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</si>
  <si>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</si>
  <si>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</si>
  <si>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</si>
  <si>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</si>
  <si>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</si>
  <si>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</si>
  <si>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</si>
  <si>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</si>
  <si>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</si>
  <si>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</si>
  <si>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</si>
  <si>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</si>
  <si>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</si>
  <si>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</si>
  <si>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</si>
  <si>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</si>
  <si>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</si>
  <si>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</si>
  <si>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</si>
  <si>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</si>
  <si>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</si>
  <si>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</si>
  <si>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</si>
  <si>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</si>
  <si>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</si>
  <si>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</si>
  <si>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</si>
  <si>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</si>
  <si>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</si>
  <si>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</si>
  <si>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</si>
  <si>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</si>
  <si>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</si>
  <si>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</si>
  <si>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</si>
  <si>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</si>
  <si>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</si>
  <si>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</si>
  <si>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</si>
  <si>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</si>
  <si>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</si>
  <si>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</si>
  <si>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</si>
  <si>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</si>
  <si>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</si>
  <si>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</si>
  <si>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</si>
  <si>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</si>
  <si>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</si>
  <si>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</si>
  <si>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</si>
  <si>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</si>
  <si>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</si>
  <si>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</si>
  <si>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</si>
  <si>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</si>
  <si>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</si>
  <si>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</si>
  <si>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</si>
  <si>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</si>
  <si>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</si>
  <si>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</si>
  <si>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</si>
  <si>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</si>
  <si>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</si>
  <si>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</si>
  <si>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</si>
  <si>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</si>
  <si>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</si>
  <si>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</si>
  <si>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</si>
  <si>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</si>
  <si>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</si>
  <si>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</si>
  <si>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</si>
  <si>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</si>
  <si>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</si>
  <si>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</si>
  <si>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</si>
  <si>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</si>
  <si>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</si>
  <si>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</si>
  <si>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</si>
  <si>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</si>
  <si>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</si>
  <si>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</si>
  <si>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</si>
  <si>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</si>
  <si>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</si>
  <si>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</si>
  <si>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</si>
  <si>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</si>
  <si>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</si>
  <si>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</si>
  <si>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</si>
  <si>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</si>
  <si>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</si>
  <si>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</si>
  <si>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</si>
  <si>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</si>
  <si>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</si>
  <si>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</si>
  <si>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</si>
  <si>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</si>
  <si>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</si>
  <si>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</si>
  <si>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</si>
  <si>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</si>
  <si>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</si>
  <si>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</si>
  <si>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</si>
  <si>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</si>
  <si>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</si>
  <si>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</si>
  <si>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</si>
  <si>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</si>
  <si>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</si>
  <si>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</si>
  <si>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</si>
  <si>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</si>
  <si>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</si>
  <si>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</si>
  <si>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</si>
  <si>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</si>
  <si>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</si>
  <si>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</si>
  <si>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</si>
  <si>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</si>
  <si>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</si>
  <si>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</si>
  <si>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</si>
  <si>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</si>
  <si>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</si>
  <si>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</si>
  <si>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</si>
  <si>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</si>
  <si>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</si>
  <si>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</si>
  <si>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</si>
  <si>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</si>
  <si>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</si>
  <si>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</si>
  <si>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</si>
  <si>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</si>
  <si>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</si>
  <si>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</si>
  <si>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</si>
  <si>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</si>
  <si>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</si>
  <si>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</si>
  <si>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</si>
  <si>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</si>
  <si>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</si>
  <si>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</si>
  <si>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</si>
  <si>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</si>
  <si>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</si>
  <si>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</si>
  <si>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</si>
  <si>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</si>
  <si>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</si>
  <si>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</si>
  <si>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</si>
  <si>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</si>
  <si>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</si>
  <si>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</si>
  <si>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</si>
  <si>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</si>
  <si>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</si>
  <si>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</si>
  <si>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</si>
  <si>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</si>
  <si>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</si>
  <si>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</si>
  <si>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</si>
  <si>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</si>
  <si>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</si>
  <si>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</si>
  <si>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</si>
  <si>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</si>
  <si>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</si>
  <si>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</si>
  <si>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</si>
  <si>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</si>
  <si>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</si>
  <si>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</si>
  <si>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</si>
  <si>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</si>
  <si>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</si>
  <si>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</si>
  <si>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</si>
  <si>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</si>
  <si>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</si>
  <si>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</si>
  <si>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</si>
  <si>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</si>
  <si>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</si>
  <si>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</si>
  <si>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</si>
  <si>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</si>
  <si>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</si>
  <si>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</si>
  <si>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</si>
  <si>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</si>
  <si>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</si>
  <si>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</si>
  <si>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</si>
  <si>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</si>
  <si>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</si>
  <si>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</si>
  <si>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</si>
  <si>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</si>
  <si>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</si>
  <si>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</si>
  <si>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</si>
  <si>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</si>
  <si>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</si>
  <si>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</si>
  <si>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</si>
  <si>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</si>
  <si>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</si>
  <si>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</si>
  <si>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</si>
  <si>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</si>
  <si>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</si>
  <si>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</si>
  <si>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</si>
  <si>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</si>
  <si>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</si>
  <si>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</si>
  <si>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</si>
  <si>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</si>
  <si>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</si>
  <si>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</si>
  <si>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</si>
  <si>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</si>
  <si>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</si>
  <si>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</si>
  <si>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</si>
  <si>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</si>
  <si>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</si>
  <si>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</si>
  <si>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</si>
  <si>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</si>
  <si>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</si>
  <si>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</si>
  <si>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</si>
  <si>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</si>
  <si>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</si>
  <si>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</si>
  <si>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</si>
  <si>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</si>
  <si>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</si>
  <si>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</si>
  <si>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</si>
  <si>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</si>
  <si>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</si>
  <si>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</si>
  <si>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</si>
  <si>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</si>
  <si>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</si>
  <si>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</si>
  <si>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</si>
  <si>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</si>
  <si>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</si>
  <si>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</si>
  <si>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</si>
  <si>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</si>
  <si>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</si>
  <si>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</si>
  <si>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</si>
  <si>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</si>
  <si>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</si>
  <si>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</si>
  <si>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</si>
  <si>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</si>
  <si>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</si>
  <si>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</si>
  <si>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</si>
  <si>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</si>
  <si>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</si>
  <si>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</si>
  <si>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</si>
  <si>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</si>
  <si>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</si>
  <si>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</si>
  <si>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</si>
  <si>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</si>
  <si>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</si>
  <si>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</si>
  <si>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</si>
  <si>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</si>
  <si>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</si>
  <si>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</si>
  <si>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</si>
  <si>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</si>
  <si>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</si>
  <si>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</si>
  <si>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</si>
  <si>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</si>
  <si>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</si>
  <si>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</si>
  <si>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</si>
  <si>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</si>
  <si>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</si>
  <si>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</si>
  <si>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</si>
  <si>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</si>
  <si>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</si>
  <si>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</si>
  <si>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</si>
  <si>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</si>
  <si>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</si>
  <si>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</si>
  <si>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</si>
  <si>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</si>
  <si>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</si>
  <si>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</si>
  <si>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</si>
  <si>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</si>
  <si>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</si>
  <si>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</si>
  <si>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</si>
  <si>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</si>
  <si>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</si>
  <si>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</si>
  <si>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</si>
  <si>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</si>
  <si>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</si>
  <si>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</si>
  <si>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</si>
  <si>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</si>
  <si>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</si>
  <si>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</si>
  <si>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</si>
  <si>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</si>
  <si>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</si>
  <si>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</si>
  <si>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</si>
  <si>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</si>
  <si>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</si>
  <si>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</si>
  <si>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</si>
  <si>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</si>
  <si>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</si>
  <si>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</si>
  <si>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</si>
  <si>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</si>
  <si>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</si>
  <si>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</si>
  <si>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</si>
  <si>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</si>
  <si>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</si>
  <si>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</si>
  <si>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</si>
  <si>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</si>
  <si>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</si>
  <si>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</si>
  <si>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</si>
  <si>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</si>
  <si>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</si>
  <si>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</si>
  <si>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</si>
  <si>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</si>
  <si>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</si>
  <si>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</si>
  <si>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</si>
  <si>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</si>
  <si>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</si>
  <si>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</si>
  <si>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</si>
  <si>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</si>
  <si>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</si>
  <si>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</si>
  <si>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</si>
  <si>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</si>
  <si>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</si>
  <si>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</si>
  <si>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</si>
  <si>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</si>
  <si>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</si>
  <si>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</si>
  <si>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</si>
  <si>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</si>
  <si>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</si>
  <si>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</si>
  <si>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</si>
  <si>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</si>
  <si>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</si>
  <si>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</si>
  <si>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</si>
  <si>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</si>
  <si>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</si>
  <si>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</si>
  <si>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</si>
  <si>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</si>
  <si>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</si>
  <si>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</si>
  <si>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</si>
  <si>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</si>
  <si>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</si>
  <si>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</si>
  <si>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</si>
  <si>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</si>
  <si>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</si>
  <si>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</si>
  <si>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</si>
  <si>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</si>
  <si>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</si>
  <si>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</si>
  <si>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</si>
  <si>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</si>
  <si>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</si>
  <si>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</si>
  <si>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</si>
  <si>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</si>
  <si>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</si>
  <si>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</si>
  <si>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</si>
  <si>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</si>
  <si>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</si>
  <si>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</si>
  <si>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</si>
  <si>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</si>
  <si>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</si>
  <si>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</si>
  <si>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</si>
  <si>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</si>
  <si>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</si>
  <si>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</si>
  <si>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</si>
  <si>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</si>
  <si>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</si>
  <si>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</si>
  <si>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</si>
  <si>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</si>
  <si>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</si>
  <si>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</si>
  <si>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</si>
  <si>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</si>
  <si>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</si>
  <si>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</si>
  <si>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</si>
  <si>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</si>
  <si>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</si>
  <si>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</si>
  <si>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</si>
  <si>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</si>
  <si>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</si>
  <si>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</si>
  <si>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</si>
  <si>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</si>
  <si>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</si>
  <si>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</si>
  <si>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</si>
  <si>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</si>
  <si>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</si>
  <si>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</si>
  <si>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</si>
  <si>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</si>
  <si>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</si>
  <si>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</si>
  <si>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</si>
  <si>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</si>
  <si>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</si>
  <si>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</si>
  <si>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</si>
  <si>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</si>
  <si>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</si>
  <si>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</si>
  <si>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</si>
  <si>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</si>
  <si>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</si>
  <si>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</si>
  <si>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</si>
  <si>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</si>
  <si>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</si>
  <si>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</si>
  <si>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</si>
  <si>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</si>
  <si>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</si>
  <si>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</si>
  <si>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</si>
  <si>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</si>
  <si>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</si>
  <si>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</si>
  <si>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</si>
  <si>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</si>
  <si>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</si>
  <si>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</si>
  <si>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</si>
  <si>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</si>
  <si>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</si>
  <si>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</si>
  <si>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</si>
  <si>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</si>
  <si>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</si>
  <si>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</si>
  <si>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</si>
  <si>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</si>
  <si>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</si>
  <si>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</si>
  <si>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</si>
  <si>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</si>
  <si>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</si>
  <si>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</si>
  <si>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</si>
  <si>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</si>
  <si>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</si>
  <si>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</si>
  <si>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</si>
  <si>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</si>
  <si>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</si>
  <si>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</si>
  <si>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</si>
  <si>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</si>
  <si>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</si>
  <si>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</si>
  <si>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</si>
  <si>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</si>
  <si>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</si>
  <si>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</si>
  <si>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</si>
  <si>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</si>
  <si>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</si>
  <si>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</si>
  <si>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</si>
  <si>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</si>
  <si>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</si>
  <si>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</si>
  <si>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</si>
  <si>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</si>
  <si>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</si>
  <si>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</si>
  <si>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</si>
  <si>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</si>
  <si>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</si>
  <si>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</si>
  <si>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</si>
  <si>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</si>
  <si>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</si>
  <si>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</si>
  <si>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</si>
  <si>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</si>
  <si>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</si>
  <si>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</si>
  <si>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</si>
  <si>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</si>
  <si>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</si>
  <si>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</si>
  <si>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</si>
  <si>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</si>
  <si>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</si>
  <si>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</si>
  <si>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</si>
  <si>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</si>
  <si>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</si>
  <si>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</si>
  <si>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</si>
  <si>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</si>
  <si>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</si>
  <si>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</si>
  <si>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</si>
  <si>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</si>
  <si>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</si>
  <si>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</si>
  <si>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</si>
  <si>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</si>
  <si>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</si>
  <si>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</si>
  <si>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</si>
  <si>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</si>
  <si>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</si>
  <si>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</si>
  <si>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</si>
  <si>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</si>
  <si>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</si>
  <si>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</si>
  <si>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</si>
  <si>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</si>
  <si>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</si>
  <si>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</si>
  <si>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</si>
  <si>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</si>
  <si>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</si>
  <si>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</si>
  <si>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</si>
  <si>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</si>
  <si>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</si>
  <si>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</si>
  <si>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</si>
  <si>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</si>
  <si>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</si>
  <si>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</si>
  <si>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</si>
  <si>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</si>
  <si>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</si>
  <si>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</si>
  <si>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</si>
  <si>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</si>
  <si>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</si>
  <si>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</si>
  <si>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</si>
  <si>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</si>
  <si>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</si>
  <si>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</si>
  <si>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</si>
  <si>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</si>
  <si>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</si>
  <si>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</si>
  <si>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</si>
  <si>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</si>
  <si>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</si>
  <si>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</si>
  <si>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</si>
  <si>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</si>
  <si>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</si>
  <si>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</si>
  <si>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</si>
  <si>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</si>
  <si>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</si>
  <si>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</si>
  <si>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</si>
  <si>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</si>
  <si>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</si>
  <si>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</si>
  <si>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</si>
  <si>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</si>
  <si>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</si>
  <si>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</si>
  <si>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</si>
  <si>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</si>
  <si>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</si>
  <si>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</si>
  <si>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</si>
  <si>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</si>
  <si>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</si>
  <si>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</si>
  <si>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</si>
  <si>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</si>
  <si>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</si>
  <si>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</si>
  <si>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</si>
  <si>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</si>
  <si>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</si>
  <si>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</si>
  <si>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</si>
  <si>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</si>
  <si>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</si>
  <si>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</si>
  <si>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</si>
  <si>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</si>
  <si>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</si>
  <si>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</si>
  <si>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</si>
  <si>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</si>
  <si>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</si>
  <si>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</si>
  <si>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</si>
  <si>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</si>
  <si>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</si>
  <si>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</si>
  <si>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</si>
  <si>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</si>
  <si>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</si>
  <si>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</si>
  <si>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</si>
  <si>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</si>
  <si>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</si>
  <si>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</si>
  <si>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</si>
  <si>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</si>
  <si>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</si>
  <si>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</si>
  <si>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</si>
  <si>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</si>
  <si>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</si>
  <si>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</si>
  <si>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</si>
  <si>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</si>
  <si>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</si>
  <si>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</si>
  <si>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</si>
  <si>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</si>
  <si>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</si>
  <si>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</si>
  <si>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</si>
  <si>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</si>
  <si>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</si>
  <si>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</si>
  <si>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</si>
  <si>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</si>
  <si>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</si>
  <si>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</si>
  <si>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</si>
  <si>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</si>
  <si>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</si>
  <si>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</si>
  <si>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</si>
  <si>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</si>
  <si>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</si>
  <si>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</si>
  <si>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</si>
  <si>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</si>
  <si>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</si>
  <si>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</si>
  <si>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</si>
  <si>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</si>
  <si>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</si>
  <si>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</si>
  <si>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</si>
  <si>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</si>
  <si>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</si>
  <si>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</si>
  <si>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</si>
  <si>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</si>
  <si>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</si>
  <si>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</si>
  <si>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</si>
  <si>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</si>
  <si>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</si>
  <si>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</si>
  <si>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</si>
  <si>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</si>
  <si>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</si>
  <si>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</si>
  <si>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</si>
  <si>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</si>
  <si>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</si>
  <si>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</si>
  <si>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</si>
  <si>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</si>
  <si>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</si>
  <si>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</si>
  <si>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</si>
  <si>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</si>
  <si>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</si>
  <si>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</si>
  <si>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</si>
  <si>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</si>
  <si>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</si>
  <si>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</si>
  <si>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</si>
  <si>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</si>
  <si>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</si>
  <si>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</si>
  <si>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</si>
  <si>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</si>
  <si>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</si>
  <si>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</si>
  <si>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</si>
  <si>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</si>
  <si>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</si>
  <si>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</si>
  <si>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</si>
  <si>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</si>
  <si>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</si>
  <si>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</si>
  <si>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</si>
  <si>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</si>
  <si>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</si>
  <si>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</si>
  <si>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</si>
  <si>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</si>
  <si>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</si>
  <si>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</si>
  <si>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</si>
  <si>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</si>
  <si>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</si>
  <si>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</si>
  <si>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</si>
  <si>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</si>
  <si>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</si>
  <si>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</si>
  <si>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</si>
  <si>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</si>
  <si>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</si>
  <si>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</si>
  <si>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</si>
  <si>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</si>
  <si>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</si>
  <si>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</si>
  <si>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</si>
  <si>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</si>
  <si>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</si>
  <si>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</si>
  <si>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</si>
  <si>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</si>
  <si>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</si>
  <si>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</si>
  <si>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</si>
  <si>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</si>
  <si>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</si>
  <si>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</si>
  <si>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</si>
  <si>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</si>
  <si>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</si>
  <si>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</si>
  <si>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</si>
  <si>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</si>
  <si>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</si>
  <si>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</si>
  <si>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</si>
  <si>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</si>
  <si>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</si>
  <si>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</si>
  <si>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</si>
  <si>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</si>
  <si>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</si>
  <si>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</si>
  <si>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</si>
  <si>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</si>
  <si>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</si>
  <si>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</si>
  <si>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</si>
  <si>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</si>
  <si>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</si>
  <si>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</si>
  <si>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</si>
  <si>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</si>
  <si>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</si>
  <si>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</si>
  <si>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</si>
  <si>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</si>
  <si>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</si>
  <si>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</si>
  <si>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</si>
  <si>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</si>
  <si>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</si>
  <si>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</si>
  <si>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</si>
  <si>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</si>
  <si>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</si>
  <si>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</si>
  <si>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</si>
  <si>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</si>
  <si>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</si>
  <si>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</si>
  <si>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</si>
  <si>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</si>
  <si>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</si>
  <si>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</si>
  <si>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</si>
  <si>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</si>
  <si>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</si>
  <si>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</si>
  <si>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</si>
  <si>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</si>
  <si>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</si>
  <si>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</si>
  <si>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</si>
  <si>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</si>
  <si>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</si>
  <si>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</si>
  <si>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</si>
  <si>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</si>
  <si>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</si>
  <si>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</si>
  <si>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</si>
  <si>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</si>
  <si>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</si>
  <si>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</si>
  <si>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</si>
  <si>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</si>
  <si>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</si>
  <si>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</si>
  <si>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</si>
  <si>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</si>
  <si>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</si>
  <si>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</si>
  <si>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</si>
  <si>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</si>
  <si>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</si>
  <si>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</si>
  <si>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</si>
  <si>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</si>
  <si>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</si>
  <si>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</si>
  <si>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</si>
  <si>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</si>
  <si>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</si>
  <si>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</si>
  <si>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</si>
  <si>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</si>
  <si>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</si>
  <si>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</si>
  <si>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</si>
  <si>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</si>
  <si>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</si>
  <si>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</si>
  <si>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</si>
  <si>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</si>
  <si>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</si>
  <si>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</si>
  <si>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</si>
  <si>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</si>
  <si>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</si>
  <si>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</si>
  <si>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</si>
  <si>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</si>
  <si>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</si>
  <si>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</si>
  <si>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</si>
  <si>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</si>
  <si>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</si>
  <si>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</si>
  <si>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</si>
  <si>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</si>
  <si>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</si>
  <si>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</si>
  <si>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</si>
  <si>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</si>
  <si>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</si>
  <si>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</si>
  <si>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</si>
  <si>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</si>
  <si>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</si>
  <si>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</si>
  <si>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</si>
  <si>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</si>
  <si>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</si>
  <si>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</si>
  <si>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</si>
  <si>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</si>
  <si>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</si>
  <si>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</si>
  <si>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</si>
  <si>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</si>
  <si>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</si>
  <si>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</si>
  <si>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</si>
  <si>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</si>
  <si>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</si>
  <si>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</si>
  <si>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</si>
  <si>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</si>
  <si>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</si>
  <si>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</si>
  <si>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</si>
  <si>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</si>
  <si>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</si>
  <si>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</si>
  <si>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</si>
  <si>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</si>
  <si>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</si>
  <si>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</si>
  <si>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</si>
  <si>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</si>
  <si>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</si>
  <si>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</si>
  <si>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</si>
  <si>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</si>
  <si>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</si>
  <si>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</si>
  <si>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</si>
  <si>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</si>
  <si>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</si>
  <si>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</si>
  <si>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</si>
  <si>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</si>
  <si>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</si>
  <si>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</si>
  <si>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</si>
  <si>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</si>
  <si>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</si>
  <si>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</si>
  <si>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</si>
  <si>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</si>
  <si>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</si>
  <si>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</si>
  <si>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</si>
  <si>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</si>
  <si>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</si>
  <si>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</si>
  <si>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</si>
  <si>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</si>
  <si>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</si>
  <si>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</si>
  <si>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</si>
  <si>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</si>
  <si>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</si>
  <si>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</si>
  <si>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</si>
  <si>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</si>
  <si>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</si>
  <si>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</si>
  <si>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</si>
  <si>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</si>
  <si>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</si>
  <si>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</si>
  <si>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</si>
  <si>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</si>
  <si>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</si>
  <si>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</si>
  <si>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</si>
  <si>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</si>
  <si>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</si>
  <si>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</si>
  <si>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</si>
  <si>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</si>
  <si>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</si>
  <si>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</si>
  <si>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</si>
  <si>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</si>
  <si>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</si>
  <si>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</si>
  <si>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</si>
  <si>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</si>
  <si>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</si>
  <si>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</si>
  <si>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</si>
  <si>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</si>
  <si>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</si>
  <si>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</si>
  <si>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</si>
  <si>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</si>
  <si>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</si>
  <si>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</si>
  <si>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</si>
  <si>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</si>
  <si>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</si>
  <si>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</si>
  <si>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</si>
  <si>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</si>
  <si>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</si>
  <si>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</si>
  <si>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</si>
  <si>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</si>
  <si>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</si>
  <si>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</si>
  <si>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</si>
  <si>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</si>
  <si>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</si>
  <si>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</si>
  <si>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</si>
  <si>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</si>
  <si>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</si>
  <si>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</si>
  <si>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</si>
  <si>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</si>
  <si>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</si>
  <si>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</si>
  <si>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</si>
  <si>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</si>
  <si>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</si>
  <si>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</si>
  <si>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</si>
  <si>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</si>
  <si>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</si>
  <si>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</si>
  <si>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</si>
  <si>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</si>
  <si>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</si>
  <si>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</si>
  <si>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</si>
  <si>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</si>
  <si>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</si>
  <si>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</si>
  <si>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</si>
  <si>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</si>
  <si>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</si>
  <si>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</si>
  <si>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</si>
  <si>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</si>
  <si>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</si>
  <si>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</si>
  <si>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</si>
  <si>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</si>
  <si>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</si>
  <si>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</si>
  <si>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</si>
  <si>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</si>
  <si>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</si>
  <si>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</si>
  <si>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</si>
  <si>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</si>
  <si>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</si>
  <si>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</si>
  <si>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</si>
  <si>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</si>
  <si>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</si>
  <si>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</si>
  <si>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</si>
  <si>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</si>
  <si>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</si>
  <si>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</si>
  <si>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</si>
  <si>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</si>
  <si>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</si>
  <si>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</si>
  <si>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</si>
  <si>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</si>
  <si>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</si>
  <si>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</si>
  <si>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</si>
  <si>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</si>
  <si>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</si>
  <si>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</si>
  <si>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</si>
  <si>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</si>
  <si>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</si>
  <si>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</si>
  <si>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</si>
  <si>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</si>
  <si>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</si>
  <si>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</si>
  <si>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</si>
  <si>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</si>
  <si>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</si>
  <si>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</si>
  <si>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</si>
  <si>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</si>
  <si>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</si>
  <si>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</si>
  <si>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</si>
  <si>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</si>
  <si>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</si>
  <si>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</si>
  <si>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</si>
  <si>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</si>
  <si>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</si>
  <si>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</si>
  <si>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</si>
  <si>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</si>
  <si>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</si>
  <si>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</si>
  <si>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</si>
  <si>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</si>
  <si>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</si>
  <si>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</si>
  <si>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</si>
  <si>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</si>
  <si>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</si>
  <si>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</si>
  <si>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</si>
  <si>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</si>
  <si>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</si>
  <si>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</si>
  <si>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</si>
  <si>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</si>
  <si>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</si>
  <si>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</si>
  <si>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</si>
  <si>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</si>
  <si>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</si>
  <si>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</si>
  <si>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</si>
  <si>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</si>
  <si>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</si>
  <si>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</si>
  <si>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</si>
  <si>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</si>
  <si>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</si>
  <si>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</si>
  <si>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</si>
  <si>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</si>
  <si>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</si>
  <si>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</si>
  <si>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</si>
  <si>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</si>
  <si>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</si>
  <si>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</si>
  <si>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</si>
  <si>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</si>
  <si>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</si>
  <si>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</si>
  <si>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</si>
  <si>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</si>
  <si>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</si>
  <si>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</si>
  <si>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</si>
  <si>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</si>
  <si>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</si>
  <si>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</si>
  <si>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</si>
  <si>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</si>
  <si>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</si>
  <si>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</si>
  <si>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</si>
  <si>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</si>
  <si>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</si>
  <si>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</si>
  <si>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</si>
  <si>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</si>
  <si>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</si>
  <si>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</si>
  <si>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</si>
  <si>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</si>
  <si>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</si>
  <si>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</si>
  <si>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</si>
  <si>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</si>
  <si>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</si>
  <si>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</si>
  <si>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</si>
  <si>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</si>
  <si>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</si>
  <si>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</si>
  <si>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</si>
  <si>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</si>
  <si>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</si>
  <si>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</si>
  <si>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</si>
  <si>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</si>
  <si>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</si>
  <si>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</si>
  <si>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</si>
  <si>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</si>
  <si>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</si>
  <si>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</si>
  <si>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</si>
  <si>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</si>
  <si>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</si>
  <si>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</si>
  <si>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</si>
  <si>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</si>
  <si>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</si>
  <si>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</si>
  <si>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</si>
  <si>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</si>
  <si>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</si>
  <si>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</si>
  <si>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</si>
  <si>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</si>
  <si>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</si>
  <si>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</si>
  <si>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</si>
  <si>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</si>
  <si>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</si>
  <si>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</si>
  <si>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</si>
  <si>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</si>
  <si>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</si>
  <si>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</si>
  <si>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</si>
  <si>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</si>
  <si>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</si>
  <si>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</si>
  <si>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</si>
  <si>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</si>
  <si>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</si>
  <si>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</si>
  <si>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</si>
  <si>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</si>
  <si>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</si>
  <si>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</si>
  <si>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</si>
  <si>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</si>
  <si>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</si>
  <si>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</si>
  <si>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</si>
  <si>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</si>
  <si>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</si>
  <si>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</si>
  <si>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</si>
  <si>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</si>
  <si>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</si>
  <si>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</si>
  <si>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</si>
  <si>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</si>
  <si>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</si>
  <si>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</si>
  <si>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</si>
  <si>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</si>
  <si>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</si>
  <si>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</si>
  <si>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</si>
  <si>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</si>
  <si>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</si>
  <si>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</si>
  <si>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</si>
  <si>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</si>
  <si>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</si>
  <si>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</si>
  <si>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</si>
  <si>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</si>
  <si>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</si>
  <si>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</si>
  <si>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</si>
  <si>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</si>
  <si>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</si>
  <si>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</si>
  <si>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</si>
  <si>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</si>
  <si>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</si>
  <si>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</si>
  <si>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</si>
  <si>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</si>
  <si>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</si>
  <si>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</si>
  <si>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</si>
  <si>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</si>
  <si>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</si>
  <si>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</si>
  <si>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</si>
  <si>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</si>
  <si>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</si>
  <si>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</si>
  <si>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</si>
  <si>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</si>
  <si>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</si>
  <si>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</si>
  <si>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</si>
  <si>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</si>
  <si>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</si>
  <si>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</si>
  <si>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</si>
  <si>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</si>
  <si>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</si>
  <si>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</si>
  <si>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</si>
  <si>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</si>
  <si>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</si>
  <si>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</si>
  <si>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</si>
  <si>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</si>
  <si>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</si>
  <si>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</si>
  <si>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</si>
  <si>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</si>
  <si>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</si>
  <si>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</si>
  <si>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</si>
  <si>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</si>
  <si>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</si>
  <si>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</si>
  <si>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</si>
  <si>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</si>
  <si>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</si>
  <si>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</si>
  <si>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</si>
  <si>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</si>
  <si>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</si>
  <si>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</si>
  <si>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</si>
  <si>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</si>
  <si>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</si>
  <si>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</si>
  <si>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</si>
  <si>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</si>
  <si>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</si>
  <si>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</si>
  <si>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</si>
  <si>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</si>
  <si>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</si>
  <si>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</si>
  <si>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</si>
  <si>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</si>
  <si>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</si>
  <si>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</si>
  <si>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</si>
  <si>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</si>
  <si>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</si>
  <si>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</si>
  <si>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</si>
  <si>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</si>
  <si>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</si>
  <si>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</si>
  <si>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</si>
  <si>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</si>
  <si>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</si>
  <si>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</si>
  <si>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</si>
  <si>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</si>
  <si>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</si>
  <si>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</si>
  <si>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</si>
  <si>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</si>
  <si>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</si>
  <si>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</si>
  <si>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</si>
  <si>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</si>
  <si>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</si>
  <si>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</si>
  <si>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</si>
  <si>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</si>
  <si>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</si>
  <si>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</si>
  <si>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</si>
  <si>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</si>
  <si>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</si>
  <si>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</si>
  <si>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</si>
  <si>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</si>
  <si>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</si>
  <si>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</si>
  <si>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</si>
  <si>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</si>
  <si>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</si>
  <si>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</si>
  <si>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</si>
  <si>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</si>
  <si>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</si>
  <si>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</si>
  <si>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</si>
  <si>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</si>
  <si>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</si>
  <si>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</si>
  <si>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</si>
  <si>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</si>
  <si>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</si>
  <si>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</si>
  <si>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</si>
  <si>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</si>
  <si>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</si>
  <si>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</si>
  <si>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</si>
  <si>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</si>
  <si>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</si>
  <si>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</si>
  <si>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</si>
  <si>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</si>
  <si>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</si>
  <si>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</si>
  <si>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</si>
  <si>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</si>
  <si>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</si>
  <si>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</si>
  <si>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</si>
  <si>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</si>
  <si>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</si>
  <si>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</si>
  <si>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</si>
  <si>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</si>
  <si>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</si>
  <si>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</si>
  <si>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</si>
  <si>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</si>
  <si>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</si>
  <si>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</si>
  <si>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</si>
  <si>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</si>
  <si>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</si>
  <si>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</si>
  <si>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</si>
  <si>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</si>
  <si>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</si>
  <si>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</si>
  <si>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</si>
  <si>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</si>
  <si>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</si>
  <si>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</si>
  <si>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</si>
  <si>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</si>
  <si>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</si>
  <si>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</si>
  <si>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</si>
  <si>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</si>
  <si>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</si>
  <si>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</si>
  <si>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</si>
  <si>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</si>
  <si>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</si>
  <si>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</si>
  <si>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</si>
  <si>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</si>
  <si>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</si>
  <si>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</si>
  <si>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</si>
  <si>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</si>
  <si>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</si>
  <si>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</si>
  <si>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</si>
  <si>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</si>
  <si>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</si>
  <si>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</si>
  <si>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</si>
  <si>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</si>
  <si>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</si>
  <si>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</si>
  <si>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</si>
  <si>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</si>
  <si>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</si>
  <si>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</si>
  <si>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</si>
  <si>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</si>
  <si>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</si>
  <si>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</si>
  <si>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</si>
  <si>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</si>
  <si>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</si>
  <si>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</si>
  <si>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</si>
  <si>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</si>
  <si>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</si>
  <si>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</si>
  <si>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</si>
  <si>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</si>
  <si>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</si>
  <si>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</si>
  <si>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</si>
  <si>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</si>
  <si>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</si>
  <si>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</si>
  <si>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</si>
  <si>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</si>
  <si>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</si>
  <si>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</si>
  <si>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</si>
  <si>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</si>
  <si>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</si>
  <si>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</si>
  <si>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</si>
  <si>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</si>
  <si>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</si>
  <si>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</si>
  <si>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</si>
  <si>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</si>
  <si>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</si>
  <si>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</si>
  <si>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</si>
  <si>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</si>
  <si>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</si>
  <si>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</si>
  <si>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</si>
  <si>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</si>
  <si>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</si>
  <si>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</si>
  <si>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</si>
  <si>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</si>
  <si>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</si>
  <si>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</si>
  <si>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</si>
  <si>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</si>
  <si>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</si>
  <si>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</si>
  <si>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</si>
  <si>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</si>
  <si>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</si>
  <si>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</si>
  <si>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</si>
  <si>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</si>
  <si>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</si>
  <si>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</si>
  <si>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</si>
  <si>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</si>
  <si>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</si>
  <si>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</si>
  <si>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</si>
  <si>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</si>
  <si>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</si>
  <si>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</si>
  <si>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</si>
  <si>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</si>
  <si>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</si>
  <si>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</si>
  <si>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</si>
  <si>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</si>
  <si>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</si>
  <si>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</si>
  <si>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</si>
  <si>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</si>
  <si>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</si>
  <si>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</si>
  <si>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</si>
  <si>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</si>
  <si>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</si>
  <si>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</si>
  <si>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</si>
  <si>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</si>
  <si>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</si>
  <si>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</si>
  <si>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</si>
  <si>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</si>
  <si>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</si>
  <si>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</si>
  <si>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</si>
  <si>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</si>
  <si>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</si>
  <si>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</si>
  <si>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</si>
  <si>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</si>
  <si>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</si>
  <si>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</si>
  <si>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</si>
  <si>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</si>
  <si>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</si>
  <si>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</si>
  <si>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</si>
  <si>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</si>
  <si>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</si>
  <si>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</si>
  <si>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</si>
  <si>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</si>
  <si>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</si>
  <si>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</si>
  <si>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</si>
  <si>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</si>
  <si>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</si>
  <si>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</si>
  <si>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</si>
  <si>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</si>
  <si>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</si>
  <si>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</si>
  <si>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</si>
  <si>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</si>
  <si>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</si>
  <si>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</si>
  <si>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</si>
  <si>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</si>
  <si>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</si>
  <si>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</si>
  <si>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</si>
  <si>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</si>
  <si>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</si>
  <si>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</si>
  <si>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</si>
  <si>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</si>
  <si>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</si>
  <si>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</si>
  <si>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</si>
  <si>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</si>
  <si>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</si>
  <si>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</si>
  <si>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</si>
  <si>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</si>
  <si>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</si>
  <si>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</si>
  <si>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</si>
  <si>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</si>
  <si>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</si>
  <si>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</si>
  <si>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</si>
  <si>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</si>
  <si>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</si>
  <si>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</si>
  <si>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</si>
  <si>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</si>
  <si>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</si>
  <si>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</si>
  <si>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</si>
  <si>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</si>
  <si>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</si>
  <si>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</si>
  <si>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</si>
  <si>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</si>
  <si>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</si>
  <si>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</si>
  <si>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</si>
  <si>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</si>
  <si>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</si>
  <si>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</si>
  <si>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</si>
  <si>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</si>
  <si>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</si>
  <si>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</si>
  <si>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</si>
  <si>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</si>
  <si>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</si>
  <si>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</si>
  <si>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</si>
  <si>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</si>
  <si>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</si>
  <si>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</si>
  <si>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</si>
  <si>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</si>
  <si>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</si>
  <si>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</si>
  <si>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</si>
  <si>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</si>
  <si>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</si>
  <si>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</si>
  <si>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</si>
  <si>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</si>
  <si>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</si>
  <si>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</si>
  <si>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</si>
  <si>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</si>
  <si>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</si>
  <si>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</si>
  <si>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</si>
  <si>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</si>
  <si>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</si>
  <si>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</si>
  <si>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</si>
  <si>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</si>
  <si>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</si>
  <si>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</si>
  <si>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</si>
  <si>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</si>
  <si>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</si>
  <si>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</si>
  <si>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</si>
  <si>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</si>
  <si>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</si>
  <si>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</si>
  <si>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</si>
  <si>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</si>
  <si>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</si>
  <si>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</si>
  <si>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</si>
  <si>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</si>
  <si>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</si>
  <si>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</si>
  <si>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</si>
  <si>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</si>
  <si>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</si>
  <si>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</si>
  <si>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</si>
  <si>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</si>
  <si>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</si>
  <si>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</si>
  <si>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</si>
  <si>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</si>
  <si>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</si>
  <si>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</si>
  <si>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</si>
  <si>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</si>
  <si>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</si>
  <si>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</si>
  <si>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</si>
  <si>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</si>
  <si>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</si>
  <si>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</si>
  <si>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</si>
  <si>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</si>
  <si>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</si>
  <si>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</si>
  <si>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</si>
  <si>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</si>
  <si>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</si>
  <si>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</si>
  <si>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</si>
  <si>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</si>
  <si>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</si>
  <si>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</si>
  <si>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</si>
  <si>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</si>
  <si>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</si>
  <si>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</si>
  <si>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</si>
  <si>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</si>
  <si>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</si>
  <si>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</si>
  <si>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</si>
  <si>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</si>
  <si>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</si>
  <si>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</si>
  <si>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</si>
  <si>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</si>
  <si>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</si>
  <si>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</si>
  <si>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</si>
  <si>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</si>
  <si>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</si>
  <si>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</si>
  <si>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</si>
  <si>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</si>
  <si>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</si>
  <si>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</si>
  <si>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</si>
  <si>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</si>
  <si>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</si>
  <si>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</si>
  <si>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</si>
  <si>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</si>
  <si>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</si>
  <si>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</si>
  <si>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</si>
  <si>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</si>
  <si>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</si>
  <si>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</si>
  <si>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</si>
  <si>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</si>
  <si>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</si>
  <si>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</si>
  <si>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</si>
  <si>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</si>
  <si>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</si>
  <si>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</si>
  <si>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</si>
  <si>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</si>
  <si>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</si>
  <si>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</si>
  <si>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</si>
  <si>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</si>
  <si>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</si>
  <si>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</si>
  <si>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</si>
  <si>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</si>
  <si>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</si>
  <si>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</si>
  <si>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</si>
  <si>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</si>
  <si>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</si>
  <si>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</si>
  <si>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</si>
  <si>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</si>
  <si>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</si>
  <si>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</si>
  <si>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</si>
  <si>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</si>
  <si>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</si>
  <si>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</si>
  <si>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</si>
  <si>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</si>
  <si>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</si>
  <si>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</si>
  <si>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</si>
  <si>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</si>
  <si>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</si>
  <si>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</si>
  <si>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</si>
  <si>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</si>
  <si>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</si>
  <si>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</si>
  <si>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</si>
  <si>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</si>
  <si>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</si>
  <si>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</si>
  <si>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</si>
  <si>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</si>
  <si>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</si>
  <si>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</si>
  <si>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</si>
  <si>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</si>
  <si>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</si>
  <si>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</si>
  <si>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</si>
  <si>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</si>
  <si>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</si>
  <si>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</si>
  <si>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</si>
  <si>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</si>
  <si>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</si>
  <si>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</si>
  <si>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</si>
  <si>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</si>
  <si>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</si>
  <si>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</si>
  <si>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</si>
  <si>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</si>
  <si>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</si>
  <si>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</si>
  <si>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</si>
  <si>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</si>
  <si>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</si>
  <si>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</si>
  <si>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</si>
  <si>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</si>
  <si>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</si>
  <si>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</si>
  <si>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</si>
  <si>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</si>
  <si>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</si>
  <si>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</si>
  <si>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</si>
  <si>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</si>
  <si>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</si>
  <si>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</si>
  <si>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</si>
  <si>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</si>
  <si>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</si>
  <si>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</si>
  <si>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</si>
  <si>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</si>
  <si>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</si>
  <si>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</si>
  <si>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</si>
  <si>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</si>
  <si>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</si>
  <si>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</si>
  <si>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</si>
  <si>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</si>
  <si>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</si>
  <si>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</si>
  <si>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</si>
  <si>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</si>
  <si>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</si>
  <si>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</si>
  <si>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</si>
  <si>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</si>
  <si>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</si>
  <si>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</si>
  <si>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</si>
  <si>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</si>
  <si>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</si>
  <si>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</si>
  <si>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</si>
  <si>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</si>
  <si>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</si>
  <si>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</si>
  <si>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</si>
  <si>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</si>
  <si>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</si>
  <si>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</si>
  <si>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</si>
  <si>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</si>
  <si>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</si>
  <si>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</si>
  <si>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</si>
  <si>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</si>
  <si>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</si>
  <si>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</si>
  <si>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</si>
  <si>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</si>
  <si>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</si>
  <si>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</si>
  <si>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</si>
  <si>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</si>
  <si>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</si>
  <si>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</si>
  <si>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</si>
  <si>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</si>
  <si>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</si>
  <si>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</si>
  <si>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</si>
  <si>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</si>
  <si>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</si>
  <si>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</si>
  <si>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</si>
  <si>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</si>
  <si>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</si>
  <si>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</si>
  <si>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</si>
  <si>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</si>
  <si>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</si>
  <si>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</si>
  <si>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</si>
  <si>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</si>
  <si>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</si>
  <si>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</si>
  <si>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</si>
  <si>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</si>
  <si>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</si>
  <si>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</si>
  <si>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</si>
  <si>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</si>
  <si>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</si>
  <si>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</si>
  <si>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</si>
  <si>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</si>
  <si>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</si>
  <si>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</si>
  <si>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</si>
  <si>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</si>
  <si>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</si>
  <si>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</si>
  <si>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</si>
  <si>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</si>
  <si>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</si>
  <si>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</si>
  <si>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</si>
  <si>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</si>
  <si>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</si>
  <si>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</si>
  <si>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</si>
  <si>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</si>
  <si>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</si>
  <si>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</si>
  <si>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</si>
  <si>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</si>
  <si>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</si>
  <si>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</si>
  <si>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</si>
  <si>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</si>
  <si>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</si>
  <si>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</si>
  <si>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</si>
  <si>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</si>
  <si>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</si>
  <si>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</si>
  <si>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</si>
  <si>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</si>
  <si>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</si>
  <si>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</si>
  <si>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</si>
  <si>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</si>
  <si>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</si>
  <si>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</si>
  <si>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</si>
  <si>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</si>
  <si>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</si>
  <si>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</si>
  <si>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</si>
  <si>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</si>
  <si>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</si>
  <si>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</si>
  <si>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</si>
  <si>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</si>
  <si>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</si>
  <si>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</si>
  <si>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</si>
  <si>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</si>
  <si>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</si>
  <si>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</si>
  <si>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</si>
  <si>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</si>
  <si>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</si>
  <si>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</si>
  <si>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</si>
  <si>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</si>
  <si>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</si>
  <si>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</si>
  <si>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</si>
  <si>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</si>
  <si>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</si>
  <si>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</si>
  <si>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</si>
  <si>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</si>
  <si>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</si>
  <si>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</si>
  <si>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</si>
  <si>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</si>
  <si>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</si>
  <si>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</si>
  <si>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</si>
  <si>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</si>
  <si>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</si>
  <si>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</si>
  <si>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</si>
  <si>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</si>
  <si>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</si>
  <si>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</si>
  <si>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</si>
  <si>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</si>
  <si>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</si>
  <si>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</si>
  <si>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</si>
  <si>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</si>
  <si>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</si>
  <si>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</si>
  <si>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</si>
  <si>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</si>
  <si>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</si>
  <si>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</si>
  <si>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</si>
  <si>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</si>
  <si>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</si>
  <si>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</si>
  <si>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</si>
  <si>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</si>
  <si>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</si>
  <si>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</si>
  <si>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</si>
  <si>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</si>
  <si>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</si>
  <si>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</si>
  <si>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</si>
  <si>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</si>
  <si>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</si>
  <si>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</si>
  <si>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</si>
  <si>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</si>
  <si>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</si>
  <si>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</si>
  <si>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</si>
  <si>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</si>
  <si>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</si>
  <si>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</si>
  <si>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</si>
  <si>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</si>
  <si>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</si>
  <si>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</si>
  <si>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</si>
  <si>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</si>
  <si>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</si>
  <si>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</si>
  <si>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</si>
  <si>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</si>
  <si>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</si>
  <si>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</si>
  <si>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</si>
  <si>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</si>
  <si>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</si>
  <si>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</si>
  <si>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</si>
  <si>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</si>
  <si>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</si>
  <si>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</si>
  <si>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</si>
  <si>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</si>
  <si>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</si>
  <si>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</si>
  <si>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</si>
  <si>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</si>
  <si>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</si>
  <si>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</si>
  <si>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</si>
  <si>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</si>
  <si>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</si>
  <si>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</si>
  <si>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</si>
  <si>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</si>
  <si>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</si>
  <si>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</si>
  <si>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</si>
  <si>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</si>
  <si>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</si>
  <si>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</si>
  <si>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</si>
  <si>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</si>
  <si>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</si>
  <si>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</si>
  <si>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</si>
  <si>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</si>
  <si>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</si>
  <si>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</si>
  <si>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</si>
  <si>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</si>
  <si>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</si>
  <si>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</si>
  <si>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</si>
  <si>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</si>
  <si>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</si>
  <si>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</si>
  <si>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</si>
  <si>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</si>
  <si>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</si>
  <si>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</si>
  <si>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</si>
  <si>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</si>
  <si>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</si>
  <si>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</si>
  <si>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</si>
  <si>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</si>
  <si>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</si>
  <si>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</si>
  <si>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</si>
  <si>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</si>
  <si>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</si>
  <si>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</si>
  <si>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</si>
  <si>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</si>
  <si>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</si>
  <si>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</si>
  <si>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</si>
  <si>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</si>
  <si>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</si>
  <si>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</si>
  <si>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</si>
  <si>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</si>
  <si>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</si>
  <si>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</si>
  <si>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</si>
  <si>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</si>
  <si>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</si>
  <si>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</si>
  <si>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</si>
  <si>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</si>
  <si>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</si>
  <si>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</si>
  <si>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</si>
  <si>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</si>
  <si>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</si>
  <si>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</si>
  <si>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</si>
  <si>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</si>
  <si>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</si>
  <si>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</si>
  <si>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</si>
  <si>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</si>
  <si>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</si>
  <si>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</si>
  <si>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</si>
  <si>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</si>
  <si>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</si>
  <si>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</si>
  <si>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</si>
  <si>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</si>
  <si>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</si>
  <si>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</si>
  <si>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</si>
  <si>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</si>
  <si>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</si>
  <si>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</si>
  <si>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</si>
  <si>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</si>
  <si>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</si>
  <si>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</si>
  <si>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</si>
  <si>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</si>
  <si>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</si>
  <si>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</si>
  <si>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</si>
  <si>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</si>
  <si>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</si>
  <si>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</si>
  <si>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</si>
  <si>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</si>
  <si>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</si>
  <si>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</si>
  <si>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</si>
  <si>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</si>
  <si>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</si>
  <si>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</si>
  <si>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</si>
  <si>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</si>
  <si>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</si>
  <si>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</si>
  <si>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</si>
  <si>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</si>
  <si>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</si>
  <si>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</si>
  <si>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</si>
  <si>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</si>
  <si>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</si>
  <si>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</si>
  <si>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</si>
  <si>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</si>
  <si>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</si>
  <si>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</si>
  <si>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</si>
  <si>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</si>
  <si>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</si>
  <si>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</si>
  <si>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</si>
  <si>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</si>
  <si>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</si>
  <si>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</si>
  <si>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</si>
  <si>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</si>
  <si>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</si>
  <si>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</si>
  <si>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</si>
  <si>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</si>
  <si>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</si>
  <si>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</si>
  <si>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</si>
  <si>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</si>
  <si>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</si>
  <si>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</si>
  <si>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</si>
  <si>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</si>
  <si>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</si>
  <si>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</si>
  <si>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</si>
  <si>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</si>
  <si>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</si>
  <si>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</si>
  <si>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</si>
  <si>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</si>
  <si>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</si>
  <si>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</si>
  <si>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</si>
  <si>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</si>
  <si>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</si>
  <si>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</si>
  <si>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</si>
  <si>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</si>
  <si>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</si>
  <si>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</si>
  <si>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</si>
  <si>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</si>
  <si>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</si>
  <si>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</si>
  <si>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</si>
  <si>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</si>
  <si>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</si>
  <si>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</si>
  <si>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</si>
  <si>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</si>
  <si>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</si>
  <si>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</si>
  <si>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</si>
  <si>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</si>
  <si>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</si>
  <si>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</si>
  <si>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</si>
  <si>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</si>
  <si>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</si>
  <si>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</si>
  <si>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</si>
  <si>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</si>
  <si>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</si>
  <si>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</si>
  <si>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</si>
  <si>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</si>
  <si>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</si>
  <si>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</si>
  <si>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</si>
  <si>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</si>
  <si>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</si>
  <si>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</si>
  <si>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</si>
  <si>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</si>
  <si>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</si>
  <si>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</si>
  <si>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</si>
  <si>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</si>
  <si>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</si>
  <si>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</si>
  <si>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</si>
  <si>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</si>
  <si>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</si>
  <si>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</si>
  <si>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</si>
  <si>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</si>
  <si>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</si>
  <si>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</si>
  <si>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</si>
  <si>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</si>
  <si>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</si>
  <si>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</si>
  <si>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</si>
  <si>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</si>
  <si>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</si>
  <si>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</si>
  <si>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</si>
  <si>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</si>
  <si>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</si>
  <si>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</si>
  <si>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</si>
  <si>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</si>
  <si>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</si>
  <si>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</si>
  <si>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</si>
  <si>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</si>
  <si>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</si>
  <si>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</si>
  <si>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</si>
  <si>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</si>
  <si>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</si>
  <si>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</si>
  <si>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</si>
  <si>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</si>
  <si>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</si>
  <si>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</si>
  <si>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</si>
  <si>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</si>
  <si>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</si>
  <si>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</si>
  <si>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</si>
  <si>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</si>
  <si>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</si>
  <si>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</si>
  <si>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</si>
  <si>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</si>
  <si>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</si>
  <si>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</si>
  <si>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</si>
  <si>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</si>
  <si>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</si>
  <si>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</si>
  <si>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</si>
  <si>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</si>
  <si>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</si>
  <si>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</si>
  <si>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</si>
  <si>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</si>
  <si>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</si>
  <si>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</si>
  <si>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</si>
  <si>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</si>
  <si>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</si>
  <si>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</si>
  <si>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</si>
  <si>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</si>
  <si>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</si>
  <si>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</si>
  <si>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</si>
  <si>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</si>
  <si>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</si>
  <si>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</si>
  <si>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</si>
  <si>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</si>
  <si>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</si>
  <si>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</si>
  <si>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</si>
  <si>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</si>
  <si>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</si>
  <si>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</si>
  <si>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</si>
  <si>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</si>
  <si>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</si>
  <si>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</si>
  <si>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</si>
  <si>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</si>
  <si>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</si>
  <si>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</si>
  <si>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</si>
  <si>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</si>
  <si>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</si>
  <si>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</si>
  <si>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</si>
  <si>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</si>
  <si>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</si>
  <si>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</si>
  <si>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</si>
  <si>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</si>
  <si>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</si>
  <si>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</si>
  <si>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</si>
  <si>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</si>
  <si>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</si>
  <si>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</si>
  <si>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</si>
  <si>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</si>
  <si>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</si>
  <si>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</si>
  <si>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</si>
  <si>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</si>
  <si>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</si>
  <si>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</si>
  <si>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</si>
  <si>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</si>
  <si>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</si>
  <si>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</si>
  <si>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</si>
  <si>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</si>
  <si>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</si>
  <si>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</si>
  <si>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</si>
  <si>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</si>
  <si>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</si>
  <si>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</si>
  <si>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</si>
  <si>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</si>
  <si>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</si>
  <si>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</si>
  <si>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</si>
  <si>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</si>
  <si>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</si>
  <si>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</si>
  <si>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</si>
  <si>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</si>
  <si>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</si>
  <si>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</si>
  <si>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</si>
  <si>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</si>
  <si>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</si>
  <si>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</si>
  <si>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</si>
  <si>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</si>
  <si>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</si>
  <si>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</si>
  <si>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</si>
  <si>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</si>
  <si>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</si>
  <si>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</si>
  <si>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</si>
  <si>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</si>
  <si>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</si>
  <si>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</si>
  <si>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</si>
  <si>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</si>
  <si>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</si>
  <si>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</si>
  <si>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</si>
  <si>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</si>
  <si>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</si>
  <si>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</si>
  <si>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</si>
  <si>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</si>
  <si>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</si>
  <si>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</si>
  <si>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</si>
  <si>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</si>
  <si>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</si>
  <si>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</si>
  <si>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</si>
  <si>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</si>
  <si>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</si>
  <si>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</si>
  <si>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</si>
  <si>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</si>
  <si>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</si>
  <si>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</si>
  <si>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</si>
  <si>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</si>
  <si>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</si>
  <si>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</si>
  <si>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</si>
  <si>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</si>
  <si>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</si>
  <si>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</si>
  <si>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</si>
  <si>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</si>
  <si>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</si>
  <si>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</si>
  <si>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</si>
  <si>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</si>
  <si>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</si>
  <si>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</si>
  <si>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</si>
  <si>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</si>
  <si>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</si>
  <si>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</si>
  <si>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</si>
  <si>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</si>
  <si>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</si>
  <si>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</si>
  <si>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</si>
  <si>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</si>
  <si>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</si>
  <si>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</si>
  <si>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</si>
  <si>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</si>
  <si>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</si>
  <si>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</si>
  <si>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</si>
  <si>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</si>
  <si>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</si>
  <si>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</si>
  <si>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</si>
  <si>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</si>
  <si>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</si>
  <si>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</si>
  <si>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</si>
  <si>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</si>
  <si>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</si>
  <si>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</si>
  <si>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</si>
  <si>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</si>
  <si>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</si>
  <si>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</si>
  <si>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</si>
  <si>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</si>
  <si>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</si>
  <si>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</si>
  <si>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</si>
  <si>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</si>
  <si>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</si>
  <si>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</si>
  <si>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</si>
  <si>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</si>
  <si>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</si>
  <si>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</si>
  <si>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</si>
  <si>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</si>
  <si>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</si>
  <si>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</si>
  <si>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</si>
  <si>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</si>
  <si>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</si>
  <si>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</si>
  <si>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</si>
  <si>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</si>
  <si>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</si>
  <si>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</si>
  <si>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</si>
  <si>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</si>
  <si>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</si>
  <si>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</si>
  <si>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</si>
  <si>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</si>
  <si>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</si>
  <si>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</si>
  <si>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</si>
  <si>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</si>
  <si>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</si>
  <si>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</si>
  <si>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</si>
  <si>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</si>
  <si>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</si>
  <si>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</si>
  <si>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</si>
  <si>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</si>
  <si>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</si>
  <si>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</si>
  <si>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</si>
  <si>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</si>
  <si>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</si>
  <si>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</si>
  <si>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</si>
  <si>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</si>
  <si>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</si>
  <si>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</si>
  <si>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</si>
  <si>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</si>
  <si>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</si>
  <si>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</si>
  <si>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</si>
  <si>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</si>
  <si>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</si>
  <si>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</si>
  <si>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</si>
  <si>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</si>
  <si>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</si>
  <si>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</si>
  <si>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</si>
  <si>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</si>
  <si>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</si>
  <si>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</si>
  <si>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</si>
  <si>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</si>
  <si>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</si>
  <si>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</si>
  <si>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</si>
  <si>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</si>
  <si>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</si>
  <si>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</si>
  <si>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</si>
  <si>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</si>
  <si>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</si>
  <si>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</si>
  <si>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</si>
  <si>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</si>
  <si>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</si>
  <si>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</si>
  <si>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</si>
  <si>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</si>
  <si>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</si>
  <si>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</si>
  <si>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</si>
  <si>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</si>
  <si>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</si>
  <si>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</si>
  <si>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</si>
  <si>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</si>
  <si>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</si>
  <si>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</si>
  <si>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</si>
  <si>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</si>
  <si>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</si>
  <si>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</si>
  <si>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</si>
  <si>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</si>
  <si>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</si>
  <si>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</si>
  <si>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</si>
  <si>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</si>
  <si>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</si>
  <si>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</si>
  <si>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</si>
  <si>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</si>
  <si>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</si>
  <si>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</si>
  <si>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</si>
  <si>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</si>
  <si>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</si>
  <si>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</si>
  <si>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</si>
  <si>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</si>
  <si>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</si>
  <si>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</si>
  <si>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</si>
  <si>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</si>
  <si>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</si>
  <si>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</si>
  <si>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</si>
  <si>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</si>
  <si>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</si>
  <si>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</si>
  <si>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</si>
  <si>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</si>
  <si>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</si>
  <si>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</si>
  <si>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</si>
  <si>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</si>
  <si>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</si>
  <si>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</si>
  <si>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</si>
  <si>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</si>
  <si>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</si>
  <si>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</si>
  <si>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</si>
  <si>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</si>
  <si>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</si>
  <si>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</si>
  <si>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</si>
  <si>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</si>
  <si>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</si>
  <si>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</si>
  <si>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</si>
  <si>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</si>
  <si>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</si>
  <si>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</si>
  <si>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</si>
  <si>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</si>
  <si>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</si>
  <si>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</si>
  <si>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</si>
  <si>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</si>
  <si>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</si>
  <si>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</si>
  <si>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</si>
  <si>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</si>
  <si>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</si>
  <si>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</si>
  <si>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</si>
  <si>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</si>
  <si>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</si>
  <si>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</si>
  <si>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</si>
  <si>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</si>
  <si>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</si>
  <si>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</si>
  <si>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</si>
  <si>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</si>
  <si>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</si>
  <si>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</si>
  <si>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</si>
  <si>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</si>
  <si>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</si>
  <si>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</si>
  <si>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</si>
  <si>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</si>
  <si>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</si>
  <si>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</si>
  <si>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</si>
  <si>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</si>
  <si>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</si>
  <si>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</si>
  <si>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</si>
  <si>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</si>
  <si>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</si>
  <si>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</si>
  <si>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</si>
  <si>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</si>
  <si>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</si>
  <si>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</si>
  <si>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</si>
  <si>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</si>
  <si>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</si>
  <si>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</si>
  <si>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</si>
  <si>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</si>
  <si>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</si>
  <si>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</si>
  <si>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</si>
  <si>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</si>
  <si>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</si>
  <si>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</si>
  <si>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</si>
  <si>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</si>
  <si>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</si>
  <si>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</si>
  <si>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</si>
  <si>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</si>
  <si>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</si>
  <si>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</si>
  <si>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</si>
  <si>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</si>
  <si>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</si>
  <si>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</si>
  <si>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</si>
  <si>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</si>
  <si>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</si>
  <si>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</si>
  <si>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</si>
  <si>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</si>
  <si>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</si>
  <si>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</si>
  <si>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</si>
  <si>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</si>
  <si>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</si>
  <si>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</si>
  <si>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</si>
  <si>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</si>
  <si>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</si>
  <si>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</si>
  <si>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</si>
  <si>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</si>
  <si>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</si>
  <si>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</si>
  <si>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</si>
  <si>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</si>
  <si>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</si>
  <si>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</si>
  <si>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</si>
  <si>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</si>
  <si>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</si>
  <si>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</si>
  <si>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</si>
  <si>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</si>
  <si>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</si>
  <si>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</si>
  <si>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</si>
  <si>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</si>
  <si>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</si>
  <si>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</si>
  <si>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</si>
  <si>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</si>
  <si>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</si>
  <si>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</si>
  <si>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</si>
  <si>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</si>
  <si>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</si>
  <si>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</si>
  <si>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</si>
  <si>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</si>
  <si>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</si>
  <si>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</si>
  <si>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</si>
  <si>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</si>
  <si>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</si>
  <si>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</si>
  <si>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</si>
  <si>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</si>
  <si>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</si>
  <si>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</si>
  <si>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</si>
  <si>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</si>
  <si>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</si>
  <si>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</si>
  <si>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</si>
  <si>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</si>
  <si>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</si>
  <si>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</si>
  <si>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</si>
  <si>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</si>
  <si>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</si>
  <si>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</si>
  <si>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</si>
  <si>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</si>
  <si>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</si>
  <si>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</si>
  <si>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</si>
  <si>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</si>
  <si>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</si>
  <si>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</si>
  <si>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</si>
  <si>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</si>
  <si>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</si>
  <si>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</si>
  <si>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</si>
  <si>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</si>
  <si>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</si>
  <si>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</si>
  <si>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</si>
  <si>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</si>
  <si>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</si>
  <si>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</si>
  <si>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</si>
  <si>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</si>
  <si>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</si>
  <si>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</si>
  <si>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</si>
  <si>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</si>
  <si>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</si>
  <si>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</si>
  <si>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</si>
  <si>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</si>
  <si>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</si>
  <si>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</si>
  <si>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</si>
  <si>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</si>
  <si>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</si>
  <si>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</si>
  <si>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</si>
  <si>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</si>
  <si>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</si>
  <si>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</si>
  <si>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</si>
  <si>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</si>
  <si>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</si>
  <si>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</si>
  <si>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</si>
  <si>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</si>
  <si>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</si>
  <si>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</si>
  <si>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</si>
  <si>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</si>
  <si>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</si>
  <si>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</si>
  <si>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</si>
  <si>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</si>
  <si>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</si>
  <si>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</si>
  <si>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</si>
  <si>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</si>
  <si>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</si>
  <si>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</si>
  <si>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</si>
  <si>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</si>
  <si>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</si>
  <si>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</si>
  <si>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</si>
  <si>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</si>
  <si>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</si>
  <si>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</si>
  <si>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</si>
  <si>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</si>
  <si>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</si>
  <si>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</si>
  <si>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</si>
  <si>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</si>
  <si>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</si>
  <si>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</si>
  <si>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</si>
  <si>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</si>
  <si>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</si>
  <si>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</si>
  <si>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</si>
  <si>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</si>
  <si>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</si>
  <si>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</si>
  <si>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</si>
  <si>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</si>
  <si>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</si>
  <si>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</si>
  <si>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</si>
  <si>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</si>
  <si>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</si>
  <si>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</si>
  <si>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</si>
  <si>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</si>
  <si>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</si>
  <si>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</si>
  <si>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</si>
  <si>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</si>
  <si>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</si>
  <si>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</si>
  <si>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</si>
  <si>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</si>
  <si>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</si>
  <si>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</si>
  <si>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</si>
  <si>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</si>
  <si>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</si>
  <si>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</si>
  <si>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</si>
  <si>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</si>
  <si>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</si>
  <si>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</si>
  <si>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</si>
  <si>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</si>
  <si>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</si>
  <si>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</si>
  <si>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</si>
  <si>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</si>
  <si>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</si>
  <si>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</si>
  <si>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</si>
  <si>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</si>
  <si>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</si>
  <si>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</si>
  <si>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</si>
  <si>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</si>
  <si>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</si>
  <si>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</si>
  <si>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</si>
  <si>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</si>
  <si>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</si>
  <si>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</si>
  <si>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</si>
  <si>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</si>
  <si>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</si>
  <si>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</si>
  <si>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</si>
  <si>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</si>
  <si>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</si>
  <si>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</si>
  <si>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</si>
  <si>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</si>
  <si>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</si>
  <si>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</si>
  <si>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</si>
  <si>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</si>
  <si>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</si>
  <si>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</si>
  <si>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</si>
  <si>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</si>
  <si>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</si>
  <si>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</si>
  <si>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</si>
  <si>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</si>
  <si>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</si>
  <si>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</si>
  <si>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</si>
  <si>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</si>
  <si>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</si>
  <si>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</si>
  <si>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</si>
  <si>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</si>
  <si>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</si>
  <si>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</si>
  <si>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</si>
  <si>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</si>
  <si>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</si>
  <si>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</si>
  <si>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</si>
  <si>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</si>
  <si>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</si>
  <si>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</si>
  <si>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</si>
  <si>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</si>
  <si>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</si>
  <si>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</si>
  <si>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</si>
  <si>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</si>
  <si>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</si>
  <si>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</si>
  <si>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</si>
  <si>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</si>
  <si>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</si>
  <si>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</si>
  <si>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</si>
  <si>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</si>
  <si>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</si>
  <si>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</si>
  <si>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</si>
  <si>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</si>
  <si>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</si>
  <si>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</si>
  <si>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</si>
  <si>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</si>
  <si>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</si>
  <si>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</si>
  <si>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</si>
  <si>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</si>
  <si>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</si>
  <si>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</si>
  <si>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</si>
  <si>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</si>
  <si>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</si>
  <si>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</si>
  <si>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</si>
  <si>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</si>
  <si>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</si>
  <si>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</si>
  <si>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</si>
  <si>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</si>
  <si>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</si>
  <si>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</si>
  <si>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</si>
  <si>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</si>
  <si>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</si>
  <si>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</si>
  <si>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</si>
  <si>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</si>
  <si>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</si>
  <si>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</si>
  <si>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</si>
  <si>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</si>
  <si>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</si>
  <si>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</si>
  <si>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</si>
  <si>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</si>
  <si>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</si>
  <si>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</si>
  <si>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</si>
  <si>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</si>
  <si>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</si>
  <si>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</si>
  <si>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</si>
  <si>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</si>
  <si>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</si>
  <si>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</si>
  <si>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</si>
  <si>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</si>
  <si>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</si>
  <si>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</si>
  <si>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</si>
  <si>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</si>
  <si>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</si>
  <si>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</si>
  <si>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</si>
  <si>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</si>
  <si>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</si>
  <si>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</si>
  <si>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</si>
  <si>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</si>
  <si>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</si>
  <si>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</si>
  <si>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</si>
  <si>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</si>
  <si>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</si>
  <si>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</si>
  <si>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</si>
  <si>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</si>
  <si>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</si>
  <si>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</si>
  <si>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</si>
  <si>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</si>
  <si>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</si>
  <si>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</si>
  <si>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</si>
  <si>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</si>
  <si>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</si>
  <si>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</si>
  <si>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</si>
  <si>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</si>
  <si>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</si>
  <si>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</si>
  <si>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</si>
  <si>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</si>
  <si>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</si>
  <si>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</si>
  <si>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</si>
  <si>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</si>
  <si>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</si>
  <si>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</si>
  <si>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</si>
  <si>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</si>
  <si>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</si>
  <si>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</si>
  <si>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</si>
  <si>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</si>
  <si>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</si>
  <si>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</si>
  <si>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</si>
  <si>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</si>
  <si>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</si>
  <si>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</si>
  <si>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</si>
  <si>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</si>
  <si>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</si>
  <si>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</si>
  <si>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</si>
  <si>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</si>
  <si>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</si>
  <si>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</si>
  <si>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</si>
  <si>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</si>
  <si>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</si>
  <si>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</si>
  <si>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</si>
  <si>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</si>
  <si>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</si>
  <si>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</si>
  <si>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</si>
  <si>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</si>
  <si>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</si>
  <si>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</si>
  <si>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</si>
  <si>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</si>
  <si>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</si>
  <si>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</si>
  <si>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</si>
  <si>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</si>
  <si>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</si>
  <si>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</si>
  <si>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</si>
  <si>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</si>
  <si>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</si>
  <si>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</si>
  <si>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</si>
  <si>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</si>
  <si>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</si>
  <si>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</si>
  <si>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</si>
  <si>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</si>
  <si>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</si>
  <si>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</si>
  <si>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</si>
  <si>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</si>
  <si>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</si>
  <si>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</si>
  <si>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</si>
  <si>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</si>
  <si>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</si>
  <si>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</si>
  <si>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</si>
  <si>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</si>
  <si>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</si>
  <si>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</si>
  <si>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</si>
  <si>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</si>
  <si>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</si>
  <si>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</si>
  <si>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</si>
  <si>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</si>
  <si>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</si>
  <si>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</si>
  <si>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</si>
  <si>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</si>
  <si>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</si>
  <si>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</si>
  <si>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</si>
  <si>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</si>
  <si>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</si>
  <si>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</si>
  <si>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</si>
  <si>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</si>
  <si>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</si>
  <si>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</si>
  <si>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</si>
  <si>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</si>
  <si>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</si>
  <si>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</si>
  <si>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</si>
  <si>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</si>
  <si>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</si>
  <si>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</si>
  <si>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</si>
  <si>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</si>
  <si>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</si>
  <si>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</si>
  <si>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</si>
  <si>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</si>
  <si>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</si>
  <si>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</si>
  <si>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</si>
  <si>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</si>
  <si>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</si>
  <si>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</si>
  <si>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</si>
  <si>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</si>
  <si>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</si>
  <si>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</si>
  <si>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</si>
  <si>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</si>
  <si>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</si>
  <si>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</si>
  <si>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</si>
  <si>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</si>
  <si>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</si>
  <si>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</si>
  <si>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</si>
  <si>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</si>
  <si>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</si>
  <si>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</si>
  <si>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</si>
  <si>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</si>
  <si>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</si>
  <si>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</si>
  <si>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</si>
  <si>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</si>
  <si>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</si>
  <si>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</si>
  <si>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</si>
  <si>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</si>
  <si>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</si>
  <si>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</si>
  <si>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</si>
  <si>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</si>
  <si>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</si>
  <si>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</si>
  <si>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</si>
  <si>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</si>
  <si>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</si>
  <si>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</si>
  <si>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</si>
  <si>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</si>
  <si>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</si>
  <si>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</si>
  <si>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</si>
  <si>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</si>
  <si>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</si>
  <si>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</si>
  <si>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</si>
  <si>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</si>
  <si>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</si>
  <si>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</si>
  <si>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</si>
  <si>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</si>
  <si>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</si>
  <si>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</si>
  <si>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</si>
  <si>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</si>
  <si>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</si>
  <si>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</si>
  <si>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</si>
  <si>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</si>
  <si>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</si>
  <si>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</si>
  <si>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</si>
  <si>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</si>
  <si>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</si>
  <si>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</si>
  <si>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</si>
  <si>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</si>
  <si>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</si>
  <si>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</si>
  <si>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</si>
  <si>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</si>
  <si>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</si>
  <si>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</si>
  <si>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</si>
  <si>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</si>
  <si>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</si>
  <si>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</si>
  <si>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</si>
  <si>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</si>
  <si>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</si>
  <si>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</si>
  <si>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</si>
  <si>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</si>
  <si>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</si>
  <si>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</si>
  <si>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</si>
  <si>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</si>
  <si>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</si>
  <si>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</si>
  <si>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</si>
  <si>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</si>
  <si>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</si>
  <si>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</si>
  <si>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</si>
  <si>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</si>
  <si>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</si>
  <si>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</si>
  <si>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</si>
  <si>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</si>
  <si>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</si>
  <si>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</si>
  <si>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</si>
  <si>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</si>
  <si>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</si>
  <si>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</si>
  <si>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</si>
  <si>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</si>
  <si>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</si>
  <si>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</si>
  <si>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</si>
  <si>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</si>
  <si>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</si>
  <si>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</si>
  <si>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</si>
  <si>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</si>
  <si>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</si>
  <si>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</si>
  <si>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</si>
  <si>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</si>
  <si>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</si>
  <si>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</si>
  <si>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</si>
  <si>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</si>
  <si>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</si>
  <si>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</si>
  <si>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</si>
  <si>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</si>
  <si>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</si>
  <si>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</si>
  <si>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</si>
  <si>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</si>
  <si>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</si>
  <si>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</si>
  <si>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</si>
  <si>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</si>
  <si>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</si>
  <si>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</si>
  <si>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</si>
  <si>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</si>
  <si>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</si>
  <si>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</si>
  <si>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</si>
  <si>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</si>
  <si>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</si>
  <si>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</si>
  <si>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</si>
  <si>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</si>
  <si>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</si>
  <si>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</si>
  <si>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</si>
  <si>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</si>
  <si>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</si>
  <si>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</si>
  <si>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</si>
  <si>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</si>
  <si>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</si>
  <si>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</si>
  <si>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</si>
  <si>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</si>
  <si>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</si>
  <si>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</si>
  <si>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</si>
  <si>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</si>
  <si>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</si>
  <si>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</si>
  <si>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</si>
  <si>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</si>
  <si>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</si>
  <si>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</si>
  <si>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</si>
  <si>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</si>
  <si>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</si>
  <si>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</si>
  <si>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</si>
  <si>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</si>
  <si>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</si>
  <si>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</si>
  <si>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</si>
  <si>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</si>
  <si>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</si>
  <si>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</si>
  <si>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</si>
  <si>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</si>
  <si>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</si>
  <si>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</si>
  <si>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</si>
  <si>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</si>
  <si>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</si>
  <si>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</si>
  <si>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</si>
  <si>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</si>
  <si>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</si>
  <si>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</si>
  <si>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</si>
  <si>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</si>
  <si>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</si>
  <si>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</si>
  <si>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</si>
  <si>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</si>
  <si>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</si>
  <si>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</si>
  <si>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</si>
  <si>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</si>
  <si>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</si>
  <si>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</si>
  <si>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</si>
  <si>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</si>
  <si>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</si>
  <si>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</si>
  <si>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</si>
  <si>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</si>
  <si>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</si>
  <si>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</si>
  <si>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</si>
  <si>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</si>
  <si>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</si>
  <si>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</si>
  <si>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</si>
  <si>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</si>
  <si>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</si>
  <si>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</si>
  <si>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</si>
  <si>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</si>
  <si>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</si>
  <si>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</si>
  <si>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</si>
  <si>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</si>
  <si>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</si>
  <si>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</si>
  <si>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</si>
  <si>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</si>
  <si>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</si>
  <si>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</si>
  <si>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</si>
  <si>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</si>
  <si>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</si>
  <si>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</si>
  <si>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</si>
  <si>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</si>
  <si>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</si>
  <si>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</si>
  <si>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</si>
  <si>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</si>
  <si>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</si>
  <si>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</si>
  <si>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</si>
  <si>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</si>
  <si>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</si>
  <si>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</si>
  <si>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</si>
  <si>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</si>
  <si>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</si>
  <si>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</si>
  <si>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</si>
  <si>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</si>
  <si>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</si>
  <si>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</si>
  <si>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</si>
  <si>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</si>
  <si>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</si>
  <si>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</si>
  <si>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</si>
  <si>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</si>
  <si>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</si>
  <si>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</si>
  <si>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</si>
  <si>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</si>
  <si>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</si>
  <si>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</si>
  <si>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</si>
  <si>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</si>
  <si>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</si>
  <si>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</si>
  <si>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</si>
  <si>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</si>
  <si>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</si>
  <si>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</si>
  <si>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</si>
  <si>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</si>
  <si>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</si>
  <si>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</si>
  <si>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</si>
  <si>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</si>
  <si>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</si>
  <si>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</si>
  <si>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</si>
  <si>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</si>
  <si>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</si>
  <si>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</si>
  <si>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</si>
  <si>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</si>
  <si>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</si>
  <si>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</si>
  <si>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</si>
  <si>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</si>
  <si>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</si>
  <si>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</si>
  <si>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</si>
  <si>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</si>
  <si>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</si>
  <si>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</si>
  <si>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</si>
  <si>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</si>
  <si>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</si>
  <si>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</si>
  <si>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</si>
  <si>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</si>
  <si>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</si>
  <si>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</si>
  <si>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</si>
  <si>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</si>
  <si>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</si>
  <si>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</si>
  <si>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</si>
  <si>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</si>
  <si>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</si>
  <si>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</si>
  <si>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</si>
  <si>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</si>
  <si>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</si>
  <si>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</si>
  <si>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</si>
  <si>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</si>
  <si>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</si>
  <si>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</si>
  <si>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</si>
  <si>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</si>
  <si>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</si>
  <si>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</si>
  <si>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</si>
  <si>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</si>
  <si>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</si>
  <si>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</si>
  <si>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</si>
  <si>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</si>
  <si>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</si>
  <si>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</si>
  <si>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</si>
  <si>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</si>
  <si>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</si>
  <si>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</si>
  <si>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</si>
  <si>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</si>
  <si>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</si>
  <si>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</si>
  <si>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</si>
  <si>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</si>
  <si>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</si>
  <si>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</si>
  <si>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</si>
  <si>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</si>
  <si>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</si>
  <si>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</si>
  <si>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</si>
  <si>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</si>
  <si>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</si>
  <si>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</si>
  <si>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</si>
  <si>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</si>
  <si>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</si>
  <si>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</si>
  <si>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</si>
  <si>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</si>
  <si>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</si>
  <si>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</si>
  <si>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</si>
  <si>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</si>
  <si>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</si>
  <si>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</si>
  <si>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</si>
  <si>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</si>
  <si>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</si>
  <si>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</si>
  <si>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</si>
  <si>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</si>
  <si>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</si>
  <si>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</si>
  <si>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</si>
  <si>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</si>
  <si>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</si>
  <si>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</si>
  <si>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</si>
  <si>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</si>
  <si>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</si>
  <si>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</si>
  <si>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</si>
  <si>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</si>
  <si>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</si>
  <si>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</si>
  <si>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</si>
  <si>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</si>
  <si>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</si>
  <si>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</si>
  <si>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</si>
  <si>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</si>
  <si>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</si>
  <si>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</si>
  <si>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</si>
  <si>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</si>
  <si>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</si>
  <si>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</si>
  <si>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</si>
  <si>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</si>
  <si>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</si>
  <si>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</si>
  <si>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</si>
  <si>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</si>
  <si>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</si>
  <si>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</si>
  <si>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</si>
  <si>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</si>
  <si>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</si>
  <si>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</si>
  <si>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</si>
  <si>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</si>
  <si>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</si>
  <si>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</si>
  <si>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</si>
  <si>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</si>
  <si>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</si>
  <si>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</si>
  <si>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</si>
  <si>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</si>
  <si>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</si>
  <si>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</si>
  <si>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</si>
  <si>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</si>
  <si>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</si>
  <si>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</si>
  <si>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</si>
  <si>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</si>
  <si>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</si>
  <si>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</si>
  <si>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</si>
  <si>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</si>
  <si>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</si>
  <si>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</si>
  <si>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</si>
  <si>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</si>
  <si>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</si>
  <si>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</si>
  <si>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</si>
  <si>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</si>
  <si>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</si>
  <si>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</si>
  <si>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</si>
  <si>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</si>
  <si>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</si>
  <si>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</si>
  <si>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</si>
  <si>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</si>
  <si>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</si>
  <si>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</si>
  <si>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</si>
  <si>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</si>
  <si>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</si>
  <si>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</si>
  <si>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</si>
  <si>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</si>
  <si>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</si>
  <si>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</si>
  <si>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</si>
  <si>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</si>
  <si>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</si>
  <si>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</si>
  <si>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</si>
  <si>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</si>
  <si>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</si>
  <si>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</si>
  <si>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</si>
  <si>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</si>
  <si>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</si>
  <si>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</si>
  <si>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</si>
  <si>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</si>
  <si>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</si>
  <si>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</si>
  <si>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</si>
  <si>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</si>
  <si>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</si>
  <si>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</si>
  <si>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</si>
  <si>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</si>
  <si>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</si>
  <si>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</si>
  <si>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</si>
  <si>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</si>
  <si>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</si>
  <si>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</si>
  <si>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</si>
  <si>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</si>
  <si>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</si>
  <si>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</si>
  <si>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</si>
  <si>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</si>
  <si>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</si>
  <si>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</si>
  <si>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</si>
  <si>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</si>
  <si>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</si>
  <si>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</si>
  <si>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</si>
  <si>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</si>
  <si>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</si>
  <si>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</si>
  <si>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</si>
  <si>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</si>
  <si>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</si>
  <si>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</si>
  <si>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</si>
  <si>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</si>
  <si>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</si>
  <si>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</si>
  <si>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</si>
  <si>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</si>
  <si>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</si>
  <si>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</si>
  <si>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</si>
  <si>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</si>
  <si>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</si>
  <si>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</si>
  <si>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</si>
  <si>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</si>
  <si>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</si>
  <si>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</si>
  <si>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</si>
  <si>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</si>
  <si>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</si>
  <si>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</si>
  <si>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</si>
  <si>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</si>
  <si>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</si>
  <si>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</si>
  <si>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</si>
  <si>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</si>
  <si>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</si>
  <si>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</si>
  <si>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</si>
  <si>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</si>
  <si>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</si>
  <si>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</si>
  <si>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</si>
  <si>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</si>
  <si>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</si>
  <si>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</si>
  <si>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</si>
  <si>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</si>
  <si>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</si>
  <si>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</si>
  <si>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</si>
  <si>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</si>
  <si>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</si>
  <si>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</si>
  <si>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</si>
  <si>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</si>
  <si>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</si>
  <si>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</si>
  <si>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</si>
  <si>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</si>
  <si>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</si>
  <si>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</si>
  <si>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</si>
  <si>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</si>
  <si>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</si>
  <si>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</si>
  <si>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</si>
  <si>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</si>
  <si>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</si>
  <si>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</si>
  <si>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</si>
  <si>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</si>
  <si>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</si>
  <si>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</si>
  <si>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</si>
  <si>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</si>
  <si>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</si>
  <si>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</si>
  <si>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</si>
  <si>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</si>
  <si>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</si>
  <si>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</si>
  <si>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</si>
  <si>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</si>
  <si>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</si>
  <si>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</si>
  <si>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</si>
  <si>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</si>
  <si>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</si>
  <si>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</si>
  <si>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</si>
  <si>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</si>
  <si>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</si>
  <si>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</si>
  <si>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</si>
  <si>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</si>
  <si>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</si>
  <si>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</si>
  <si>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</si>
  <si>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</si>
  <si>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</si>
  <si>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</si>
  <si>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</si>
  <si>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</si>
  <si>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</si>
  <si>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</si>
  <si>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</si>
  <si>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</si>
  <si>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</si>
  <si>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</si>
  <si>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</si>
  <si>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</si>
  <si>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</si>
  <si>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</si>
  <si>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</si>
  <si>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</si>
  <si>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</si>
  <si>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</si>
  <si>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</si>
  <si>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</si>
  <si>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</si>
  <si>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</si>
  <si>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</si>
  <si>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</si>
  <si>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</si>
  <si>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</si>
  <si>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</si>
  <si>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</si>
  <si>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</si>
  <si>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</si>
  <si>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</si>
  <si>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</si>
  <si>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</si>
  <si>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</si>
  <si>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</si>
  <si>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</si>
  <si>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</si>
  <si>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</si>
  <si>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</si>
  <si>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</si>
  <si>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</si>
  <si>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</si>
  <si>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</si>
  <si>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</si>
  <si>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</si>
  <si>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</si>
  <si>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</si>
  <si>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</si>
  <si>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</si>
  <si>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</si>
  <si>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</si>
  <si>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</si>
  <si>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</si>
  <si>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</si>
  <si>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</si>
  <si>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</si>
  <si>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</si>
  <si>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</si>
  <si>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</si>
  <si>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</si>
  <si>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</si>
  <si>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</si>
  <si>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</si>
  <si>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</si>
  <si>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</si>
  <si>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</si>
  <si>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</si>
  <si>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</si>
  <si>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</si>
  <si>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</si>
  <si>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</si>
  <si>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</si>
  <si>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</si>
  <si>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</si>
  <si>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</si>
  <si>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</si>
  <si>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</si>
  <si>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</si>
  <si>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</si>
  <si>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</si>
  <si>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</si>
  <si>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</si>
  <si>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</si>
  <si>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</si>
  <si>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</si>
  <si>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</si>
  <si>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</si>
  <si>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</si>
  <si>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</si>
  <si>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</si>
  <si>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</si>
  <si>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</si>
  <si>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</si>
  <si>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</si>
  <si>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</si>
  <si>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</si>
  <si>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</si>
  <si>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</si>
  <si>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</si>
  <si>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</si>
  <si>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</si>
  <si>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</si>
  <si>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</si>
  <si>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</si>
  <si>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</si>
  <si>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</si>
  <si>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</si>
  <si>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</si>
  <si>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</si>
  <si>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</si>
  <si>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</si>
  <si>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</si>
  <si>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</si>
  <si>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</si>
  <si>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</si>
  <si>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</si>
  <si>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</si>
  <si>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</si>
  <si>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</si>
  <si>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</si>
  <si>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</si>
  <si>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</si>
  <si>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</si>
  <si>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</si>
  <si>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</si>
  <si>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</si>
  <si>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</si>
  <si>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</si>
  <si>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</si>
  <si>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</si>
  <si>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</si>
  <si>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</si>
  <si>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</si>
  <si>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</si>
  <si>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</si>
  <si>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</si>
  <si>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</si>
  <si>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</si>
  <si>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</si>
  <si>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</si>
  <si>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</si>
  <si>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</si>
  <si>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</si>
  <si>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</si>
  <si>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</si>
  <si>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</si>
  <si>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</si>
  <si>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</si>
  <si>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</si>
  <si>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</si>
  <si>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</si>
  <si>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</si>
  <si>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</si>
  <si>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</si>
  <si>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</si>
  <si>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</si>
  <si>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</si>
  <si>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</si>
  <si>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</si>
  <si>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</si>
  <si>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</si>
  <si>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</si>
  <si>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</si>
  <si>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</si>
  <si>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</si>
  <si>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</si>
  <si>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</si>
  <si>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</si>
  <si>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</si>
  <si>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</si>
  <si>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</si>
  <si>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</si>
  <si>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</si>
  <si>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</si>
  <si>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</si>
  <si>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</si>
  <si>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</si>
  <si>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</si>
  <si>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</si>
  <si>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</si>
  <si>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</si>
  <si>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</si>
  <si>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</si>
  <si>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</si>
  <si>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</si>
  <si>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</si>
  <si>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</si>
  <si>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</si>
  <si>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</si>
  <si>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</si>
  <si>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</si>
  <si>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</si>
  <si>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</si>
  <si>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</si>
  <si>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</si>
  <si>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</si>
  <si>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</si>
  <si>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</si>
  <si>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</si>
  <si>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</si>
  <si>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</si>
  <si>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</si>
  <si>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</si>
  <si>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</si>
  <si>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</si>
  <si>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</si>
  <si>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</si>
  <si>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</si>
  <si>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</si>
  <si>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</si>
  <si>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</si>
  <si>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</si>
  <si>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</si>
  <si>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</si>
  <si>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</si>
  <si>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</si>
  <si>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</si>
  <si>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</si>
  <si>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</si>
  <si>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</si>
  <si>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</si>
  <si>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</si>
  <si>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</si>
  <si>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</si>
  <si>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</si>
  <si>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</si>
  <si>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</si>
  <si>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</si>
  <si>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</si>
  <si>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</si>
  <si>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</si>
  <si>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</si>
  <si>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</si>
  <si>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</si>
  <si>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</si>
  <si>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</si>
  <si>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</si>
  <si>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</si>
  <si>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</si>
  <si>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</si>
  <si>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</si>
  <si>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</si>
  <si>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</si>
  <si>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</si>
  <si>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</si>
  <si>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</si>
  <si>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</si>
  <si>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</si>
  <si>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</si>
  <si>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</si>
  <si>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</si>
  <si>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</si>
  <si>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</si>
  <si>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</si>
  <si>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</si>
  <si>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</si>
  <si>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</si>
  <si>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</si>
  <si>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</si>
  <si>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</si>
  <si>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</si>
  <si>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</si>
  <si>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</si>
  <si>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</si>
  <si>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</si>
  <si>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</si>
  <si>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</si>
  <si>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</si>
  <si>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</si>
  <si>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</si>
  <si>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</si>
  <si>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</si>
  <si>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</si>
  <si>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</si>
  <si>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</si>
  <si>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</si>
  <si>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</si>
  <si>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</si>
  <si>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</si>
  <si>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</si>
  <si>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</si>
  <si>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</si>
  <si>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</si>
  <si>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</si>
  <si>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</si>
  <si>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</si>
  <si>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</si>
  <si>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</si>
  <si>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</si>
  <si>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</si>
  <si>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</si>
  <si>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</si>
  <si>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</si>
  <si>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</si>
  <si>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</si>
  <si>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</si>
  <si>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</si>
  <si>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</si>
  <si>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</si>
  <si>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</si>
  <si>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</si>
  <si>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</si>
  <si>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</si>
  <si>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</si>
  <si>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</si>
  <si>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</si>
  <si>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</si>
  <si>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</si>
  <si>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</si>
  <si>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</si>
  <si>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</si>
  <si>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</si>
  <si>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</si>
  <si>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</si>
  <si>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</si>
  <si>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</si>
  <si>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</si>
  <si>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</si>
  <si>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</si>
  <si>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</si>
  <si>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</si>
  <si>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</si>
  <si>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</si>
  <si>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</si>
  <si>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</si>
  <si>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</si>
  <si>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</si>
  <si>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</si>
  <si>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</si>
  <si>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</si>
  <si>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</si>
  <si>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</si>
  <si>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</si>
  <si>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</si>
  <si>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</si>
  <si>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</si>
  <si>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</si>
  <si>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</si>
  <si>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</si>
  <si>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</si>
  <si>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</si>
  <si>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</si>
  <si>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</si>
  <si>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</si>
  <si>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</si>
  <si>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</si>
  <si>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</si>
  <si>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</si>
  <si>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</si>
  <si>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</si>
  <si>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</si>
  <si>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</si>
  <si>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</si>
  <si>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</si>
  <si>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</si>
  <si>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</si>
  <si>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</si>
  <si>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</si>
  <si>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</si>
  <si>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</si>
  <si>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</si>
  <si>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</si>
  <si>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</si>
  <si>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</si>
  <si>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</si>
  <si>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</si>
  <si>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</si>
  <si>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</si>
  <si>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</si>
  <si>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</si>
  <si>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</si>
  <si>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</si>
  <si>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</si>
  <si>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</si>
  <si>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</si>
  <si>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</si>
  <si>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</si>
  <si>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</si>
  <si>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</si>
  <si>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</si>
  <si>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</si>
  <si>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</si>
  <si>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</si>
  <si>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</si>
  <si>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</si>
  <si>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</si>
  <si>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</si>
  <si>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</si>
  <si>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</si>
  <si>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</si>
  <si>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</si>
  <si>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</si>
  <si>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</si>
  <si>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</si>
  <si>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</si>
  <si>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</si>
  <si>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</si>
  <si>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</si>
  <si>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</si>
  <si>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</si>
  <si>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</si>
  <si>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</si>
  <si>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</si>
  <si>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</si>
  <si>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</si>
  <si>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</si>
  <si>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</si>
  <si>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</si>
  <si>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</si>
  <si>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</si>
  <si>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</si>
  <si>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</si>
  <si>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</si>
  <si>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</si>
  <si>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</si>
  <si>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</si>
  <si>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</si>
  <si>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</si>
  <si>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</si>
  <si>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</si>
  <si>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</si>
  <si>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</si>
  <si>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</si>
  <si>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</si>
  <si>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</si>
  <si>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</si>
  <si>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</si>
  <si>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</si>
  <si>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</si>
  <si>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</si>
  <si>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</si>
  <si>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</si>
  <si>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</si>
  <si>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</si>
  <si>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</si>
  <si>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</si>
  <si>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</si>
  <si>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</si>
  <si>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</si>
  <si>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</si>
  <si>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</si>
  <si>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</si>
  <si>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</si>
  <si>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</si>
  <si>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</si>
  <si>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</si>
  <si>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</si>
  <si>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</si>
  <si>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</si>
  <si>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</si>
  <si>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</si>
  <si>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</si>
  <si>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</si>
  <si>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</si>
  <si>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</si>
  <si>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</si>
  <si>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</si>
  <si>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</si>
  <si>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</si>
  <si>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</si>
  <si>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</si>
  <si>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</si>
  <si>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</si>
  <si>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</si>
  <si>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</si>
  <si>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</si>
  <si>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</si>
  <si>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</si>
  <si>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</si>
  <si>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</si>
  <si>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</si>
  <si>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</si>
  <si>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</si>
  <si>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</si>
  <si>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</si>
  <si>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</si>
  <si>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</si>
  <si>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</si>
  <si>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</si>
  <si>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</si>
  <si>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</si>
  <si>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</si>
  <si>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</si>
  <si>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</si>
  <si>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</si>
  <si>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</si>
  <si>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</si>
  <si>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</si>
  <si>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</si>
  <si>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</si>
  <si>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</si>
  <si>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</si>
  <si>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</si>
  <si>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</si>
  <si>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</si>
  <si>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</si>
  <si>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</si>
  <si>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</si>
  <si>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</si>
  <si>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</si>
  <si>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</si>
  <si>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</si>
  <si>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</si>
  <si>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</si>
  <si>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</si>
  <si>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</si>
  <si>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</si>
  <si>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</si>
  <si>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</si>
  <si>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</si>
  <si>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</si>
  <si>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</si>
  <si>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</si>
  <si>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</si>
  <si>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</si>
  <si>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</si>
  <si>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</si>
  <si>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</si>
  <si>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</si>
  <si>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</si>
  <si>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</si>
  <si>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</si>
  <si>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</si>
  <si>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</si>
  <si>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</si>
  <si>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</si>
  <si>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</si>
  <si>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</si>
  <si>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</si>
  <si>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</si>
  <si>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</si>
  <si>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</si>
  <si>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</si>
  <si>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</si>
  <si>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</si>
  <si>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</si>
  <si>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</si>
  <si>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</si>
  <si>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</si>
  <si>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</si>
  <si>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</si>
  <si>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</si>
  <si>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</si>
  <si>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</si>
  <si>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</si>
  <si>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</si>
  <si>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</si>
  <si>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</si>
  <si>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</si>
  <si>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</si>
  <si>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</si>
  <si>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</si>
  <si>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</si>
  <si>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</si>
  <si>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</si>
  <si>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</si>
  <si>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</si>
  <si>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</si>
  <si>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</si>
  <si>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</si>
  <si>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</si>
  <si>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</si>
  <si>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</si>
  <si>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</si>
  <si>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</si>
  <si>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</si>
  <si>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</si>
  <si>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</si>
  <si>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</si>
  <si>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</si>
  <si>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</si>
  <si>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</si>
  <si>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</si>
  <si>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</si>
  <si>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</si>
  <si>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</si>
  <si>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</si>
  <si>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</si>
  <si>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</si>
  <si>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</si>
  <si>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</si>
  <si>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</si>
  <si>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</si>
  <si>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</si>
  <si>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</si>
  <si>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</si>
  <si>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</si>
  <si>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</si>
  <si>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</si>
  <si>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</si>
  <si>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</si>
  <si>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</si>
  <si>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</si>
  <si>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</si>
  <si>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</si>
  <si>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</si>
  <si>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</si>
  <si>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</si>
  <si>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</si>
  <si>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</si>
  <si>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</si>
  <si>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</si>
  <si>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</si>
  <si>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</si>
  <si>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</si>
  <si>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</si>
  <si>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</si>
  <si>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</si>
  <si>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</si>
  <si>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</si>
  <si>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</si>
  <si>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</si>
  <si>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</si>
  <si>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</si>
  <si>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</si>
  <si>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</si>
  <si>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</si>
  <si>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</si>
  <si>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</si>
  <si>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</si>
  <si>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</si>
  <si>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</si>
  <si>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</si>
  <si>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</si>
  <si>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</si>
  <si>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</si>
  <si>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</si>
  <si>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</si>
  <si>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</si>
  <si>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</si>
  <si>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</si>
  <si>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</si>
  <si>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</si>
  <si>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</si>
  <si>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</si>
  <si>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</si>
  <si>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</si>
  <si>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</si>
  <si>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</si>
  <si>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</si>
  <si>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</si>
  <si>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</si>
  <si>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</si>
  <si>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</si>
  <si>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</si>
  <si>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</si>
  <si>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</si>
  <si>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</si>
  <si>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</si>
  <si>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</si>
  <si>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</si>
  <si>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</si>
  <si>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</si>
  <si>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</si>
  <si>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</si>
  <si>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</si>
  <si>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</si>
  <si>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</si>
  <si>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</si>
  <si>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</si>
  <si>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</si>
  <si>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</si>
  <si>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</si>
  <si>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</si>
  <si>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</si>
  <si>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</si>
  <si>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</si>
  <si>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</si>
  <si>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</si>
  <si>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</si>
  <si>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</si>
  <si>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</si>
  <si>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</si>
  <si>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</si>
  <si>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</si>
  <si>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</si>
  <si>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</si>
  <si>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</si>
  <si>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</si>
  <si>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</si>
  <si>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</si>
  <si>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</si>
  <si>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</si>
  <si>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</si>
  <si>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</si>
  <si>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</si>
  <si>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</si>
  <si>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</si>
  <si>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</si>
  <si>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</si>
  <si>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</si>
  <si>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</si>
  <si>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</si>
  <si>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</si>
  <si>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</si>
  <si>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</si>
  <si>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</si>
  <si>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</si>
  <si>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</si>
  <si>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</si>
  <si>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</si>
  <si>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</si>
  <si>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</si>
  <si>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</si>
  <si>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</si>
  <si>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</si>
  <si>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</si>
  <si>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</si>
  <si>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</si>
  <si>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</si>
  <si>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</si>
  <si>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</si>
  <si>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</si>
  <si>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</si>
  <si>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</si>
  <si>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</si>
  <si>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</si>
  <si>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</si>
  <si>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</si>
  <si>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</si>
  <si>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</si>
  <si>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</si>
  <si>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</si>
  <si>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</si>
  <si>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</si>
  <si>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</si>
  <si>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</si>
  <si>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</si>
  <si>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</si>
  <si>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</si>
  <si>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</si>
  <si>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</si>
  <si>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</si>
  <si>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</si>
  <si>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</si>
  <si>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</si>
  <si>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</si>
  <si>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</si>
  <si>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</si>
  <si>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</si>
  <si>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</si>
  <si>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</si>
  <si>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</si>
  <si>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</si>
  <si>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</si>
  <si>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</si>
  <si>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</si>
  <si>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</si>
  <si>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</si>
  <si>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</si>
  <si>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</si>
  <si>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</si>
  <si>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</si>
  <si>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</si>
  <si>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</si>
  <si>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</si>
  <si>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</si>
  <si>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</si>
  <si>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</si>
  <si>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</si>
  <si>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</si>
  <si>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</si>
  <si>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</si>
  <si>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</si>
  <si>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</si>
  <si>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</si>
  <si>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</si>
  <si>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</si>
  <si>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</si>
  <si>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</si>
  <si>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</si>
  <si>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</si>
  <si>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</si>
  <si>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</si>
  <si>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</si>
  <si>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</si>
  <si>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</si>
  <si>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</si>
  <si>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</si>
  <si>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</si>
  <si>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</si>
  <si>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</si>
  <si>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</si>
  <si>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</si>
  <si>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</si>
  <si>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</si>
  <si>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</si>
  <si>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</si>
  <si>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</si>
  <si>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</si>
  <si>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</si>
  <si>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</si>
  <si>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</si>
  <si>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</si>
  <si>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</si>
  <si>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</si>
  <si>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</si>
  <si>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</si>
  <si>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</si>
  <si>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</si>
  <si>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</si>
  <si>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</si>
  <si>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</si>
  <si>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</si>
  <si>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</si>
  <si>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</si>
  <si>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</si>
  <si>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</si>
  <si>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</si>
  <si>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</si>
  <si>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</si>
  <si>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</si>
  <si>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</si>
  <si>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</si>
  <si>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</si>
  <si>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</si>
  <si>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</si>
  <si>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</si>
  <si>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</si>
  <si>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</si>
  <si>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</si>
  <si>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</si>
  <si>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</si>
  <si>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</si>
  <si>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</si>
  <si>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</si>
  <si>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</si>
  <si>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</si>
  <si>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</si>
  <si>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</si>
  <si>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</si>
  <si>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</si>
  <si>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</si>
  <si>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</si>
  <si>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</si>
  <si>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</si>
  <si>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</si>
  <si>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</si>
  <si>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</si>
  <si>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</si>
  <si>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</si>
  <si>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</si>
  <si>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</si>
  <si>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</si>
  <si>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</si>
  <si>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</si>
  <si>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</si>
  <si>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</si>
  <si>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</si>
  <si>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</si>
  <si>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</si>
  <si>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</si>
  <si>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</si>
  <si>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</si>
  <si>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</si>
  <si>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</si>
  <si>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</si>
  <si>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</si>
  <si>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</si>
  <si>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</si>
  <si>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</si>
  <si>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</si>
  <si>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</si>
  <si>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</si>
  <si>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</si>
  <si>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</si>
  <si>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</si>
  <si>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</si>
  <si>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</si>
  <si>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</si>
  <si>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</si>
  <si>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</si>
  <si>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</si>
  <si>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</si>
  <si>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</si>
  <si>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</si>
  <si>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</si>
  <si>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</si>
  <si>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</si>
  <si>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</si>
  <si>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</si>
  <si>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</si>
  <si>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</si>
  <si>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</si>
  <si>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</si>
  <si>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</si>
  <si>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</si>
  <si>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</si>
  <si>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</si>
  <si>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</si>
  <si>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</si>
  <si>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</si>
  <si>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</si>
  <si>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</si>
  <si>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</si>
  <si>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</si>
  <si>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</si>
  <si>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</si>
  <si>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</si>
  <si>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</si>
  <si>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</si>
  <si>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</si>
  <si>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</si>
  <si>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</si>
  <si>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</si>
  <si>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</si>
  <si>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</si>
  <si>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</si>
  <si>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</si>
  <si>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</si>
  <si>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</si>
  <si>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</si>
  <si>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</si>
  <si>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</si>
  <si>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</si>
  <si>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</si>
  <si>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</si>
  <si>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</si>
  <si>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</si>
  <si>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</si>
  <si>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</si>
  <si>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</si>
  <si>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</si>
  <si>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</si>
  <si>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</si>
  <si>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</si>
  <si>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</si>
  <si>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</si>
  <si>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</si>
  <si>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</si>
  <si>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</si>
  <si>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</si>
  <si>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</si>
  <si>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</si>
  <si>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</si>
  <si>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</si>
  <si>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</si>
  <si>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</si>
  <si>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</si>
  <si>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</si>
  <si>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</si>
  <si>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</si>
  <si>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</si>
  <si>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</si>
  <si>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</si>
  <si>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</si>
  <si>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</si>
  <si>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</si>
  <si>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</si>
  <si>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</si>
  <si>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</si>
  <si>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</si>
  <si>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</si>
  <si>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</si>
  <si>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</si>
  <si>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</si>
  <si>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</si>
  <si>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</si>
  <si>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</si>
  <si>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</si>
  <si>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</si>
  <si>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</si>
  <si>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</si>
  <si>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</si>
  <si>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</si>
  <si>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</si>
  <si>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</si>
  <si>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</si>
  <si>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</si>
  <si>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</si>
  <si>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</si>
  <si>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</si>
  <si>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</si>
  <si>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</si>
  <si>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</si>
  <si>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</si>
  <si>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</si>
  <si>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</si>
  <si>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</si>
  <si>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</si>
  <si>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</si>
  <si>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</si>
  <si>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</si>
  <si>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</si>
  <si>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</si>
  <si>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</si>
  <si>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</si>
  <si>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</si>
  <si>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</si>
  <si>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</si>
  <si>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</si>
  <si>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</si>
  <si>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</si>
  <si>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</si>
  <si>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</si>
  <si>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</si>
  <si>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</si>
  <si>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</si>
  <si>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</si>
  <si>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</si>
  <si>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</si>
  <si>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</si>
  <si>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</si>
  <si>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</si>
  <si>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</si>
  <si>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</si>
  <si>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</si>
  <si>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</si>
  <si>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</si>
  <si>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</si>
  <si>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</si>
  <si>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</si>
  <si>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</si>
  <si>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</si>
  <si>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</si>
  <si>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</si>
  <si>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</si>
  <si>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</si>
  <si>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</si>
  <si>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</si>
  <si>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</si>
  <si>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</si>
  <si>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</si>
  <si>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</si>
  <si>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</si>
  <si>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</si>
  <si>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</si>
  <si>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</si>
  <si>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</si>
  <si>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</si>
  <si>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</si>
  <si>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</si>
  <si>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</si>
  <si>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</si>
  <si>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</si>
  <si>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</si>
  <si>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</si>
  <si>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</si>
  <si>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</si>
  <si>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</si>
  <si>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</si>
  <si>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</si>
  <si>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</si>
  <si>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</si>
  <si>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</si>
  <si>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</si>
  <si>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</si>
  <si>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</si>
  <si>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</si>
  <si>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</si>
  <si>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</si>
  <si>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</si>
  <si>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</si>
  <si>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</si>
  <si>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</si>
  <si>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</si>
  <si>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</si>
  <si>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</si>
  <si>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</si>
  <si>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</si>
  <si>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</si>
  <si>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</si>
  <si>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</si>
  <si>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</si>
  <si>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</si>
  <si>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</si>
  <si>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</si>
  <si>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</si>
  <si>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</si>
  <si>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</si>
  <si>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</si>
  <si>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</si>
  <si>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</si>
  <si>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</si>
  <si>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</si>
  <si>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</si>
  <si>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</si>
  <si>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</si>
  <si>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</si>
  <si>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</si>
  <si>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</si>
  <si>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</si>
  <si>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</si>
  <si>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</si>
  <si>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</si>
  <si>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</si>
  <si>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</si>
  <si>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</si>
  <si>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</si>
  <si>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</si>
  <si>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</si>
  <si>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</si>
  <si>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</si>
  <si>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</si>
  <si>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</si>
  <si>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</si>
  <si>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</si>
  <si>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</si>
  <si>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</si>
  <si>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</si>
  <si>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</si>
  <si>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</si>
  <si>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</si>
  <si>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</si>
  <si>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</si>
  <si>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</si>
  <si>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</si>
  <si>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</si>
  <si>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</si>
  <si>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</si>
  <si>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</si>
  <si>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</si>
  <si>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</si>
  <si>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</si>
  <si>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</si>
  <si>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</si>
  <si>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</si>
  <si>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</si>
  <si>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</si>
  <si>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</si>
  <si>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</si>
  <si>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</si>
  <si>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</si>
  <si>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</si>
  <si>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</si>
  <si>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</si>
  <si>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</si>
  <si>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</si>
  <si>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</si>
  <si>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</si>
  <si>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</si>
  <si>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</si>
  <si>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</si>
  <si>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</si>
  <si>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</si>
  <si>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</si>
  <si>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</si>
  <si>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</si>
  <si>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</si>
  <si>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</si>
  <si>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</si>
  <si>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</si>
  <si>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</si>
  <si>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</si>
  <si>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</si>
  <si>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</si>
  <si>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</si>
  <si>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</si>
  <si>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</si>
  <si>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</si>
  <si>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</si>
  <si>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</si>
  <si>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</si>
  <si>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</si>
  <si>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</si>
  <si>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</si>
  <si>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</si>
  <si>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</si>
  <si>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</si>
  <si>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</si>
  <si>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</si>
  <si>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</si>
  <si>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</si>
  <si>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</si>
  <si>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</si>
  <si>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</si>
  <si>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</si>
  <si>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</si>
  <si>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</si>
  <si>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</si>
  <si>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</si>
  <si>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</si>
  <si>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</si>
  <si>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</si>
  <si>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</si>
  <si>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</si>
  <si>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</si>
  <si>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</si>
  <si>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</si>
  <si>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</si>
  <si>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</si>
  <si>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</si>
  <si>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</si>
  <si>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</si>
  <si>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</si>
  <si>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</si>
  <si>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</si>
  <si>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</si>
  <si>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</si>
  <si>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</si>
  <si>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</si>
  <si>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</si>
  <si>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</si>
  <si>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</si>
  <si>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</si>
  <si>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</si>
  <si>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</si>
  <si>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</si>
  <si>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</si>
  <si>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</si>
  <si>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</si>
  <si>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</si>
  <si>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</si>
  <si>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</si>
  <si>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</si>
  <si>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</si>
  <si>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</si>
  <si>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</si>
  <si>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</si>
  <si>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</si>
  <si>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</si>
  <si>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</si>
  <si>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</si>
  <si>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</si>
  <si>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</si>
  <si>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</si>
  <si>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</si>
  <si>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</si>
  <si>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</si>
  <si>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</si>
  <si>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</si>
  <si>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</si>
  <si>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</si>
  <si>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</si>
  <si>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</si>
  <si>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</si>
  <si>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</si>
  <si>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</si>
  <si>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</si>
  <si>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</si>
  <si>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</si>
  <si>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</si>
  <si>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</si>
  <si>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</si>
  <si>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</si>
  <si>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</si>
  <si>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</si>
  <si>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</si>
  <si>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</si>
  <si>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</si>
  <si>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</si>
  <si>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</si>
  <si>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</si>
  <si>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</si>
  <si>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</si>
  <si>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</si>
  <si>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</si>
  <si>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</si>
  <si>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</si>
  <si>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</si>
  <si>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</si>
  <si>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</si>
  <si>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</si>
  <si>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</si>
  <si>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</si>
  <si>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</si>
  <si>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</si>
  <si>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</si>
  <si>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</si>
  <si>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</si>
  <si>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</si>
  <si>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</si>
  <si>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</si>
  <si>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</si>
  <si>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</si>
  <si>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</si>
  <si>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</si>
  <si>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</si>
  <si>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</si>
  <si>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</si>
  <si>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</si>
  <si>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</si>
  <si>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</si>
  <si>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</si>
  <si>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</si>
  <si>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</si>
  <si>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</si>
  <si>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</si>
  <si>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</si>
  <si>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</si>
  <si>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</si>
  <si>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</si>
  <si>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</si>
  <si>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</si>
  <si>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</si>
  <si>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</si>
  <si>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</si>
  <si>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</si>
  <si>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</si>
  <si>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</si>
  <si>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</si>
  <si>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</si>
  <si>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</si>
  <si>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</si>
  <si>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</si>
  <si>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</si>
  <si>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</si>
  <si>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</si>
  <si>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</si>
  <si>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</si>
  <si>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</si>
  <si>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</si>
  <si>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</si>
  <si>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</si>
  <si>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</si>
  <si>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</si>
  <si>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</si>
  <si>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</si>
  <si>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</si>
  <si>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</si>
  <si>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</si>
  <si>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</si>
  <si>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</si>
  <si>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</si>
  <si>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</si>
  <si>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</si>
  <si>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</si>
  <si>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</si>
  <si>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</si>
  <si>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</si>
  <si>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</si>
  <si>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</si>
  <si>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</si>
  <si>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</si>
  <si>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</si>
  <si>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</si>
  <si>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</si>
  <si>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</si>
  <si>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</si>
  <si>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</si>
  <si>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</si>
  <si>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</si>
  <si>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</si>
  <si>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</si>
  <si>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</si>
  <si>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</si>
  <si>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</si>
  <si>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</si>
  <si>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</si>
  <si>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</si>
  <si>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</si>
  <si>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</si>
  <si>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</si>
  <si>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</si>
  <si>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</si>
  <si>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</si>
  <si>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</si>
  <si>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</si>
  <si>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</si>
  <si>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</si>
  <si>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</si>
  <si>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</si>
  <si>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</si>
  <si>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</si>
  <si>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</si>
  <si>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</si>
  <si>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</si>
  <si>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</si>
  <si>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</si>
  <si>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</si>
  <si>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</si>
  <si>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</si>
  <si>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</si>
  <si>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</si>
  <si>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</si>
  <si>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</si>
  <si>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</si>
  <si>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</si>
  <si>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</si>
  <si>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</si>
  <si>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</si>
  <si>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</si>
  <si>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</si>
  <si>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</si>
  <si>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</si>
  <si>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</si>
  <si>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</si>
  <si>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</si>
  <si>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</si>
  <si>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</si>
  <si>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</si>
  <si>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</si>
  <si>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</si>
  <si>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</si>
  <si>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</si>
  <si>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</si>
  <si>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</si>
  <si>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</si>
  <si>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</si>
  <si>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</si>
  <si>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</si>
  <si>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</si>
  <si>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</si>
  <si>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</si>
  <si>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</si>
  <si>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</si>
  <si>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</si>
  <si>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</si>
  <si>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</si>
  <si>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</si>
  <si>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</si>
  <si>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</si>
  <si>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</si>
  <si>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</si>
  <si>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</si>
  <si>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</si>
  <si>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</si>
  <si>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</si>
  <si>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</si>
  <si>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</si>
  <si>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</si>
  <si>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</si>
  <si>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</si>
  <si>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</si>
  <si>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</si>
  <si>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</si>
  <si>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</si>
  <si>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</si>
  <si>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</si>
  <si>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</si>
  <si>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</si>
  <si>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</si>
  <si>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</si>
  <si>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</si>
  <si>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</si>
  <si>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</si>
  <si>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</si>
  <si>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</si>
  <si>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</si>
  <si>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</si>
  <si>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</si>
  <si>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</si>
  <si>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</si>
  <si>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</si>
  <si>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</si>
  <si>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</si>
  <si>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</si>
  <si>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</si>
  <si>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</si>
  <si>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</si>
  <si>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</si>
  <si>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</si>
  <si>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</si>
  <si>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</si>
  <si>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</si>
  <si>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</si>
  <si>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</si>
  <si>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</si>
  <si>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</si>
  <si>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</si>
  <si>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</si>
  <si>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</si>
  <si>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</si>
  <si>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</si>
  <si>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</si>
  <si>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</si>
  <si>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</si>
  <si>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</si>
  <si>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</si>
  <si>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</si>
  <si>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</si>
  <si>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</si>
  <si>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</si>
  <si>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</si>
  <si>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</si>
  <si>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</si>
  <si>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</si>
  <si>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</si>
  <si>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</si>
  <si>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</si>
  <si>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</si>
  <si>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</si>
  <si>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</si>
  <si>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</si>
  <si>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</si>
  <si>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</si>
  <si>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</si>
  <si>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</si>
  <si>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</si>
  <si>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</si>
  <si>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</si>
  <si>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</si>
  <si>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</si>
  <si>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</si>
  <si>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</si>
  <si>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</si>
  <si>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</si>
  <si>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</si>
  <si>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</si>
  <si>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</si>
  <si>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</si>
  <si>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</si>
  <si>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</si>
  <si>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</si>
  <si>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</si>
  <si>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</si>
  <si>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</si>
  <si>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</si>
  <si>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</si>
  <si>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</si>
  <si>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</si>
  <si>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</si>
  <si>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</si>
  <si>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</si>
  <si>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</si>
  <si>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</si>
  <si>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</si>
  <si>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</si>
  <si>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</si>
  <si>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</si>
  <si>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</si>
  <si>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</si>
  <si>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</si>
  <si>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</si>
  <si>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</si>
  <si>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</si>
  <si>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</si>
  <si>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</si>
  <si>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</si>
  <si>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</si>
  <si>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</si>
  <si>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</si>
  <si>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</si>
  <si>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</si>
  <si>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</si>
  <si>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</si>
  <si>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</si>
  <si>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</si>
  <si>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</si>
  <si>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</si>
  <si>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</si>
  <si>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</si>
  <si>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</si>
  <si>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</si>
  <si>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</si>
  <si>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</si>
  <si>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</si>
  <si>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</si>
  <si>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</si>
  <si>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</si>
  <si>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</si>
  <si>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</si>
  <si>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</si>
  <si>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</si>
  <si>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</si>
  <si>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</si>
  <si>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</si>
  <si>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</si>
  <si>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</si>
  <si>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</si>
  <si>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</si>
  <si>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</si>
  <si>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</si>
  <si>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</si>
  <si>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</si>
  <si>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</si>
  <si>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</si>
  <si>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</si>
  <si>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</si>
  <si>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</si>
  <si>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</si>
  <si>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</si>
  <si>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</si>
  <si>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</si>
  <si>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</si>
  <si>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</si>
  <si>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</si>
  <si>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</si>
  <si>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</si>
  <si>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</si>
  <si>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</si>
  <si>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</si>
  <si>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</si>
  <si>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</si>
  <si>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</si>
  <si>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</si>
  <si>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</si>
  <si>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</si>
  <si>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</si>
  <si>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</si>
  <si>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</si>
  <si>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</si>
  <si>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</si>
  <si>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</si>
  <si>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</si>
  <si>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</si>
  <si>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</si>
  <si>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</si>
  <si>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</si>
  <si>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</si>
  <si>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</si>
  <si>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</si>
  <si>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</si>
  <si>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</si>
  <si>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</si>
  <si>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</si>
  <si>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</si>
  <si>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</si>
  <si>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</si>
  <si>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</si>
  <si>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</si>
  <si>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</si>
  <si>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</si>
  <si>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</si>
  <si>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</si>
  <si>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</si>
  <si>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</si>
  <si>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</si>
  <si>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</si>
  <si>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</si>
  <si>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</si>
  <si>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</si>
  <si>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</si>
  <si>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</si>
  <si>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</si>
  <si>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</si>
  <si>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</si>
  <si>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</si>
  <si>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</si>
  <si>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</si>
  <si>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</si>
  <si>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</si>
  <si>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</si>
  <si>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</si>
  <si>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</si>
  <si>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</si>
  <si>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</si>
  <si>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</si>
  <si>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</si>
  <si>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</si>
  <si>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</si>
  <si>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</si>
  <si>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</si>
  <si>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</si>
  <si>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</si>
  <si>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</si>
  <si>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</si>
  <si>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</si>
  <si>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</si>
  <si>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</si>
  <si>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</si>
  <si>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</si>
  <si>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</si>
  <si>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</si>
  <si>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</si>
  <si>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</si>
  <si>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</si>
  <si>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</si>
  <si>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</si>
  <si>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</si>
  <si>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</si>
  <si>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</si>
  <si>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</si>
  <si>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</si>
  <si>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</si>
  <si>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</si>
  <si>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</si>
  <si>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</si>
  <si>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</si>
  <si>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</si>
  <si>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</si>
  <si>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</si>
  <si>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</si>
  <si>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</si>
  <si>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</si>
  <si>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</si>
  <si>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</si>
  <si>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</si>
  <si>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</si>
  <si>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</si>
  <si>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</si>
  <si>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</si>
  <si>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</si>
  <si>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</si>
  <si>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</si>
  <si>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</si>
  <si>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</si>
  <si>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</si>
  <si>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</si>
  <si>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</si>
  <si>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</si>
  <si>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</si>
  <si>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</si>
  <si>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</si>
  <si>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</si>
  <si>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</si>
  <si>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</si>
  <si>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</si>
  <si>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</si>
  <si>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</si>
  <si>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</si>
  <si>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</si>
  <si>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</si>
  <si>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</si>
  <si>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</si>
  <si>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</si>
  <si>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</si>
  <si>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</si>
  <si>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</si>
  <si>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</si>
  <si>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</si>
  <si>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</si>
  <si>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</si>
  <si>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</si>
  <si>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</si>
  <si>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</si>
  <si>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</si>
  <si>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</si>
  <si>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</si>
  <si>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</si>
  <si>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</si>
  <si>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</si>
  <si>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</si>
  <si>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</si>
  <si>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</si>
  <si>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</si>
  <si>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</si>
  <si>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</si>
  <si>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</si>
  <si>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</si>
  <si>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</si>
  <si>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</si>
  <si>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</si>
  <si>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</si>
  <si>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</si>
  <si>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</si>
  <si>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</si>
  <si>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</si>
  <si>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</si>
  <si>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</si>
  <si>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</si>
  <si>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</si>
  <si>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</si>
  <si>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</si>
  <si>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</si>
  <si>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</si>
  <si>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</si>
  <si>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</si>
  <si>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</si>
  <si>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</si>
  <si>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</si>
  <si>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</si>
  <si>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</si>
  <si>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</si>
  <si>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</si>
  <si>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</si>
  <si>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</si>
  <si>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</si>
  <si>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</si>
  <si>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</si>
  <si>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</si>
  <si>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</si>
  <si>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</si>
  <si>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</si>
  <si>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</si>
  <si>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</si>
  <si>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</si>
  <si>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</si>
  <si>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</si>
  <si>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</si>
  <si>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</si>
  <si>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</si>
  <si>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</si>
  <si>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</si>
  <si>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</si>
  <si>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</si>
  <si>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</si>
  <si>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</si>
  <si>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</si>
  <si>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</si>
  <si>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</si>
  <si>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</si>
  <si>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</si>
  <si>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</si>
  <si>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</si>
  <si>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</si>
  <si>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</si>
  <si>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</si>
  <si>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</si>
  <si>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</si>
  <si>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</si>
  <si>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</si>
  <si>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</si>
  <si>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</si>
  <si>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</si>
  <si>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</si>
  <si>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</si>
  <si>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</si>
  <si>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</si>
  <si>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</si>
  <si>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</si>
  <si>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</si>
  <si>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</si>
  <si>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</si>
  <si>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</si>
  <si>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</si>
  <si>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</si>
  <si>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</si>
  <si>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</si>
  <si>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</si>
  <si>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</si>
  <si>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</si>
  <si>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</si>
  <si>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</si>
  <si>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</si>
  <si>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</si>
  <si>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</si>
  <si>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</si>
  <si>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</si>
  <si>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</si>
  <si>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</si>
  <si>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</si>
  <si>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</si>
  <si>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</si>
  <si>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</si>
  <si>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</si>
  <si>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</si>
  <si>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</si>
  <si>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</si>
  <si>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</si>
  <si>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</si>
  <si>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</si>
  <si>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</si>
  <si>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</si>
  <si>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</si>
  <si>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</si>
  <si>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</si>
  <si>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</si>
  <si>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</si>
  <si>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</si>
  <si>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</si>
  <si>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</si>
  <si>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</si>
  <si>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</si>
  <si>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</si>
  <si>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</si>
  <si>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</si>
  <si>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</si>
  <si>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</si>
  <si>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</si>
  <si>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</si>
  <si>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</si>
  <si>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</si>
  <si>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</si>
  <si>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</si>
  <si>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</si>
  <si>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</si>
  <si>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</si>
  <si>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</si>
  <si>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</si>
  <si>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</si>
  <si>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</si>
  <si>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</si>
  <si>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</si>
  <si>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</si>
  <si>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</si>
  <si>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</si>
  <si>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</si>
  <si>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</si>
  <si>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</si>
  <si>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</si>
  <si>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</si>
  <si>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</si>
  <si>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</si>
  <si>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</si>
  <si>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</si>
  <si>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</si>
  <si>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</si>
  <si>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</si>
  <si>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</si>
  <si>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</si>
  <si>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</si>
  <si>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</si>
  <si>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</si>
  <si>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</si>
  <si>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</si>
  <si>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</si>
  <si>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</si>
  <si>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</si>
  <si>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</si>
  <si>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</si>
  <si>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</si>
  <si>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</si>
  <si>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</si>
  <si>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</si>
  <si>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</si>
  <si>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</si>
  <si>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</si>
  <si>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</si>
  <si>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</si>
  <si>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</si>
  <si>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</si>
  <si>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</si>
  <si>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</si>
  <si>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</si>
  <si>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</si>
  <si>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</si>
  <si>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</si>
  <si>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</si>
  <si>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</si>
  <si>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</si>
  <si>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</si>
  <si>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</si>
  <si>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</si>
  <si>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</si>
  <si>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</si>
  <si>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</si>
  <si>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</si>
  <si>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</si>
  <si>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</si>
  <si>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</si>
  <si>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</si>
  <si>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</si>
  <si>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</si>
  <si>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</si>
  <si>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</si>
  <si>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</si>
  <si>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</si>
  <si>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</si>
  <si>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</si>
  <si>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</si>
  <si>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</si>
  <si>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</si>
  <si>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</si>
  <si>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</si>
  <si>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</si>
  <si>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</si>
  <si>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</si>
  <si>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</si>
  <si>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</si>
  <si>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</si>
  <si>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</si>
  <si>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</si>
  <si>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</si>
  <si>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</si>
  <si>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</si>
  <si>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</si>
  <si>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</si>
  <si>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</si>
  <si>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</si>
  <si>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</si>
  <si>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</si>
  <si>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</si>
  <si>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</si>
  <si>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</si>
  <si>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</si>
  <si>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</si>
  <si>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</si>
  <si>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</si>
  <si>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</si>
  <si>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</si>
  <si>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</si>
  <si>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</si>
  <si>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</si>
  <si>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</si>
  <si>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</si>
  <si>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</si>
  <si>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</si>
  <si>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</si>
  <si>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</si>
  <si>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</si>
  <si>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</si>
  <si>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</si>
  <si>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</si>
  <si>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</si>
  <si>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</si>
  <si>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</si>
  <si>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</si>
  <si>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</si>
  <si>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</si>
  <si>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</si>
  <si>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</si>
  <si>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</si>
  <si>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</si>
  <si>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</si>
  <si>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</si>
  <si>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</si>
  <si>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</si>
  <si>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</si>
  <si>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</si>
  <si>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</si>
  <si>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</si>
  <si>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</si>
  <si>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</si>
  <si>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</si>
  <si>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</si>
  <si>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</si>
  <si>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</si>
  <si>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</si>
  <si>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</si>
  <si>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</si>
  <si>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</si>
  <si>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</si>
  <si>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</si>
  <si>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</si>
  <si>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</si>
  <si>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</si>
  <si>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</si>
  <si>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</si>
  <si>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</si>
  <si>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</si>
  <si>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</si>
  <si>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</si>
  <si>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</si>
  <si>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</si>
  <si>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</si>
  <si>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</si>
  <si>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</si>
  <si>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</si>
  <si>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</si>
  <si>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</si>
  <si>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</si>
  <si>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</si>
  <si>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</si>
  <si>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</si>
  <si>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</si>
  <si>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</si>
  <si>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</si>
  <si>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</si>
  <si>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</si>
  <si>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</si>
  <si>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</si>
  <si>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</si>
  <si>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</si>
  <si>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</si>
  <si>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</si>
  <si>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</si>
  <si>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</si>
  <si>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</si>
  <si>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</si>
  <si>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</si>
  <si>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</si>
  <si>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</si>
  <si>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</si>
  <si>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</si>
  <si>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</si>
  <si>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</si>
  <si>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</si>
  <si>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</si>
  <si>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</si>
  <si>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</si>
  <si>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</si>
  <si>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</si>
  <si>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</si>
  <si>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</si>
  <si>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</si>
  <si>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</si>
  <si>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</si>
  <si>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</si>
  <si>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</si>
  <si>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</si>
  <si>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</si>
  <si>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</si>
  <si>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</si>
  <si>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</si>
  <si>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</si>
  <si>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</si>
  <si>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</si>
  <si>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</si>
  <si>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</si>
  <si>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</si>
  <si>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</si>
  <si>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</si>
  <si>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</si>
  <si>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</si>
  <si>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</si>
  <si>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</si>
  <si>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</si>
  <si>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</si>
  <si>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</si>
  <si>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</si>
  <si>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</si>
  <si>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</si>
  <si>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</si>
  <si>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</si>
  <si>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</si>
  <si>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</si>
  <si>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</si>
  <si>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</si>
  <si>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</si>
  <si>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</si>
  <si>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</si>
  <si>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</si>
  <si>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</si>
  <si>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</si>
  <si>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</si>
  <si>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</si>
  <si>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</si>
  <si>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</si>
  <si>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</si>
  <si>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</si>
  <si>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</si>
  <si>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</si>
  <si>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</si>
  <si>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</si>
  <si>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</si>
  <si>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</si>
  <si>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</si>
  <si>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</si>
  <si>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</si>
  <si>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</si>
  <si>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</si>
  <si>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</si>
  <si>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</si>
  <si>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</si>
  <si>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</si>
  <si>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</si>
  <si>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</si>
  <si>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</si>
  <si>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</si>
  <si>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</si>
  <si>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</si>
  <si>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</si>
  <si>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</si>
  <si>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</si>
  <si>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</si>
  <si>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</si>
  <si>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</si>
  <si>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</si>
  <si>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</si>
  <si>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</si>
  <si>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</si>
  <si>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</si>
  <si>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</si>
  <si>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</si>
  <si>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</si>
  <si>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</si>
  <si>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</si>
  <si>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</si>
  <si>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</si>
  <si>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</si>
  <si>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</si>
  <si>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</si>
  <si>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</si>
  <si>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</si>
  <si>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</si>
  <si>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</si>
  <si>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</si>
  <si>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</si>
  <si>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</si>
  <si>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</si>
  <si>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</si>
  <si>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</si>
  <si>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</si>
  <si>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</si>
  <si>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</si>
  <si>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</si>
  <si>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</si>
  <si>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</si>
  <si>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</si>
  <si>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</si>
  <si>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</si>
  <si>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</si>
  <si>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</si>
  <si>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</si>
  <si>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</si>
  <si>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</si>
  <si>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</si>
  <si>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</si>
  <si>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</si>
  <si>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</si>
  <si>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</si>
  <si>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</si>
  <si>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</si>
  <si>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</si>
  <si>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</si>
  <si>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</si>
  <si>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</si>
  <si>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</si>
  <si>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</si>
  <si>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</si>
  <si>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</si>
  <si>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</si>
  <si>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</si>
  <si>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</si>
  <si>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</si>
  <si>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</si>
  <si>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</si>
  <si>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</si>
  <si>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</si>
  <si>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</si>
  <si>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</si>
  <si>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</si>
  <si>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</si>
  <si>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</si>
  <si>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</si>
  <si>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</si>
  <si>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</si>
  <si>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</si>
  <si>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</si>
  <si>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</si>
  <si>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</si>
  <si>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</si>
  <si>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</si>
  <si>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</si>
  <si>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</si>
  <si>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</si>
  <si>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</si>
  <si>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</si>
  <si>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</si>
  <si>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</si>
  <si>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</si>
  <si>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</si>
  <si>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</si>
  <si>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</si>
  <si>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</si>
  <si>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</si>
  <si>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</si>
  <si>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</si>
  <si>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</si>
  <si>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</si>
  <si>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</si>
  <si>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</si>
  <si>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</si>
  <si>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</si>
  <si>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</si>
  <si>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</si>
  <si>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</si>
  <si>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</si>
  <si>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</si>
  <si>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</si>
  <si>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</si>
  <si>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</si>
  <si>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</si>
  <si>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</si>
  <si>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</si>
  <si>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</si>
  <si>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</si>
  <si>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</si>
  <si>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</si>
  <si>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</si>
  <si>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</si>
  <si>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</si>
  <si>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</si>
  <si>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</si>
  <si>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</si>
  <si>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</si>
  <si>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</si>
  <si>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</si>
  <si>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</si>
  <si>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</si>
  <si>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</si>
  <si>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</si>
  <si>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</si>
  <si>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</si>
  <si>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</si>
  <si>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</si>
  <si>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</si>
  <si>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</si>
  <si>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</si>
  <si>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</si>
  <si>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</si>
  <si>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</si>
  <si>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</si>
  <si>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</si>
  <si>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</si>
  <si>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</si>
  <si>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</si>
  <si>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</si>
  <si>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</si>
  <si>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</si>
  <si>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</si>
  <si>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</si>
  <si>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</si>
  <si>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</si>
  <si>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</si>
  <si>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</si>
  <si>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</si>
  <si>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</si>
  <si>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</si>
  <si>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</si>
  <si>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</si>
  <si>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</si>
  <si>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</si>
  <si>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</si>
  <si>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</si>
  <si>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</si>
  <si>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</si>
  <si>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</si>
  <si>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</si>
  <si>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</si>
  <si>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</si>
  <si>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</si>
  <si>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</si>
  <si>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</si>
  <si>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</si>
  <si>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</si>
  <si>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</si>
  <si>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</si>
  <si>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</si>
  <si>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</si>
  <si>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</si>
  <si>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</si>
  <si>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</si>
  <si>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</si>
  <si>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</si>
  <si>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</si>
  <si>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</si>
  <si>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</si>
  <si>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</si>
  <si>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</si>
  <si>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</si>
  <si>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</si>
  <si>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</si>
  <si>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</si>
  <si>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</si>
  <si>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</si>
  <si>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</si>
  <si>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</si>
  <si>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</si>
  <si>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</si>
  <si>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</si>
  <si>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</si>
  <si>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</si>
  <si>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</si>
  <si>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</si>
  <si>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</si>
  <si>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</si>
  <si>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</si>
  <si>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</si>
  <si>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</si>
  <si>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</si>
  <si>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</si>
  <si>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</si>
  <si>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</si>
  <si>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</si>
  <si>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</si>
  <si>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</si>
  <si>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</si>
  <si>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</si>
  <si>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</si>
  <si>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</si>
  <si>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</si>
  <si>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</si>
  <si>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</si>
  <si>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</si>
  <si>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</si>
  <si>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</si>
  <si>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</si>
  <si>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</si>
  <si>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</si>
  <si>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</si>
  <si>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</si>
  <si>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</si>
  <si>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</si>
  <si>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</si>
  <si>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</si>
  <si>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</si>
  <si>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</si>
  <si>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</si>
  <si>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</si>
  <si>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</si>
  <si>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</si>
  <si>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</si>
  <si>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</si>
  <si>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</si>
  <si>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</si>
  <si>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</si>
  <si>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</si>
  <si>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</si>
  <si>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</si>
  <si>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</si>
  <si>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</si>
  <si>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</si>
  <si>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</si>
  <si>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</si>
  <si>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</si>
  <si>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</si>
  <si>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</si>
  <si>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</si>
  <si>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</si>
  <si>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</si>
  <si>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</si>
  <si>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</si>
  <si>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</si>
  <si>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</si>
  <si>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</si>
  <si>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</si>
  <si>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</si>
  <si>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</si>
  <si>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</si>
  <si>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</si>
  <si>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</si>
  <si>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</si>
  <si>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</si>
  <si>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</si>
  <si>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</si>
  <si>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</si>
  <si>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</si>
  <si>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</si>
  <si>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</si>
  <si>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</si>
  <si>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</si>
  <si>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</si>
  <si>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</si>
  <si>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</si>
  <si>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</si>
  <si>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</si>
  <si>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</si>
  <si>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</si>
  <si>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</si>
  <si>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</si>
  <si>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</si>
  <si>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</si>
  <si>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</si>
  <si>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</si>
  <si>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</si>
  <si>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</si>
  <si>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</si>
  <si>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</si>
  <si>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</si>
  <si>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</si>
  <si>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</si>
  <si>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</si>
  <si>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</si>
  <si>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</si>
  <si>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</si>
  <si>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</si>
  <si>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</si>
  <si>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</si>
  <si>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</si>
  <si>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</si>
  <si>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</si>
  <si>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</si>
  <si>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</si>
  <si>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</si>
  <si>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</si>
  <si>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</si>
  <si>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</si>
  <si>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</si>
  <si>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</si>
  <si>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</si>
  <si>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</si>
  <si>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</si>
  <si>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</si>
  <si>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</si>
  <si>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</si>
  <si>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</si>
  <si>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</si>
  <si>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</si>
  <si>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</si>
  <si>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</si>
  <si>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</si>
  <si>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</si>
  <si>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</si>
  <si>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</si>
  <si>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</si>
  <si>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</si>
  <si>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</si>
  <si>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</si>
  <si>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</si>
  <si>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</si>
  <si>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</si>
  <si>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</si>
  <si>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</si>
  <si>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</si>
  <si>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</si>
  <si>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</si>
  <si>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</si>
  <si>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</si>
  <si>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</si>
  <si>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</si>
  <si>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</si>
  <si>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</si>
  <si>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</si>
  <si>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</si>
  <si>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</si>
  <si>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</si>
  <si>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</si>
  <si>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</si>
  <si>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</si>
  <si>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</si>
  <si>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</si>
  <si>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</si>
  <si>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</si>
  <si>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</si>
  <si>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</si>
  <si>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</si>
  <si>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</si>
  <si>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</si>
  <si>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</si>
  <si>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</si>
  <si>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</si>
  <si>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</si>
  <si>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</si>
  <si>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</si>
  <si>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</si>
  <si>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</si>
  <si>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</si>
  <si>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</si>
  <si>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</si>
  <si>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</si>
  <si>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</si>
  <si>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</si>
  <si>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</si>
  <si>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</si>
  <si>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</si>
  <si>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</si>
  <si>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</si>
  <si>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</si>
  <si>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</si>
  <si>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</si>
  <si>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</si>
  <si>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</si>
  <si>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</si>
  <si>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</si>
  <si>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</si>
  <si>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</si>
  <si>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</si>
  <si>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</si>
  <si>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</si>
  <si>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</si>
  <si>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</si>
  <si>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</si>
  <si>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</si>
  <si>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</si>
  <si>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</si>
  <si>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</si>
  <si>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</si>
  <si>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</si>
  <si>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</si>
  <si>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</si>
  <si>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</si>
  <si>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</si>
  <si>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</si>
  <si>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</si>
  <si>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</si>
  <si>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</si>
  <si>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</si>
  <si>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</si>
  <si>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</si>
  <si>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</si>
  <si>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</si>
  <si>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</si>
  <si>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</si>
  <si>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</si>
  <si>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</si>
  <si>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</si>
  <si>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</si>
  <si>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</si>
  <si>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</si>
  <si>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</si>
  <si>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</si>
  <si>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</si>
  <si>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</si>
  <si>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</si>
  <si>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</si>
  <si>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</si>
  <si>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</si>
  <si>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</si>
  <si>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</si>
  <si>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</si>
  <si>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</si>
  <si>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</si>
  <si>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</si>
  <si>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</si>
  <si>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</si>
  <si>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</si>
  <si>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</si>
  <si>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</si>
  <si>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</si>
  <si>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</si>
  <si>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</si>
  <si>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</si>
  <si>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</si>
  <si>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</si>
  <si>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</si>
  <si>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</si>
  <si>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</si>
  <si>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</si>
  <si>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</si>
  <si>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</si>
  <si>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</si>
  <si>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</si>
  <si>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</si>
  <si>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</si>
  <si>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</si>
  <si>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</si>
  <si>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</si>
  <si>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</si>
  <si>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</si>
  <si>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</si>
  <si>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</si>
  <si>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</si>
  <si>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</si>
  <si>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</si>
  <si>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</si>
  <si>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</si>
  <si>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</si>
  <si>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</si>
  <si>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</si>
  <si>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</si>
  <si>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</si>
  <si>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</si>
  <si>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</si>
  <si>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</si>
  <si>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</si>
  <si>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</si>
  <si>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</si>
  <si>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</si>
  <si>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</si>
  <si>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</si>
  <si>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</si>
  <si>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</si>
  <si>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</si>
  <si>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</si>
  <si>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</si>
  <si>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</si>
  <si>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</si>
  <si>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</si>
  <si>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</si>
  <si>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</si>
  <si>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</si>
  <si>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</si>
  <si>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</si>
  <si>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</si>
  <si>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</si>
  <si>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</si>
  <si>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</si>
  <si>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</si>
  <si>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</si>
  <si>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</si>
  <si>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</si>
  <si>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</si>
  <si>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</si>
  <si>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</si>
  <si>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</si>
  <si>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</si>
  <si>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</si>
  <si>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</si>
  <si>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</si>
  <si>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</si>
  <si>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</si>
  <si>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</si>
  <si>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</si>
  <si>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</si>
  <si>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</si>
  <si>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</si>
  <si>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</si>
  <si>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</si>
  <si>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</si>
  <si>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</si>
  <si>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</si>
  <si>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</si>
  <si>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</si>
  <si>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</si>
  <si>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</si>
  <si>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</si>
  <si>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</si>
  <si>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</si>
  <si>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</si>
  <si>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</si>
  <si>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</si>
  <si>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</si>
  <si>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</si>
  <si>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</si>
  <si>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</si>
  <si>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</si>
  <si>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</si>
  <si>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</si>
  <si>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</si>
  <si>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</si>
  <si>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</si>
  <si>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</si>
  <si>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</si>
  <si>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</si>
  <si>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</si>
  <si>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</si>
  <si>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</si>
  <si>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</si>
  <si>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</si>
  <si>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</si>
  <si>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</si>
  <si>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</si>
  <si>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</si>
  <si>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</si>
  <si>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</si>
  <si>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</si>
  <si>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</si>
  <si>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</si>
  <si>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</si>
  <si>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</si>
  <si>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</si>
  <si>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</si>
  <si>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</si>
  <si>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</si>
  <si>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</si>
  <si>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</si>
  <si>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</si>
  <si>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</si>
  <si>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</si>
  <si>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</si>
  <si>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</si>
  <si>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</si>
  <si>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</si>
  <si>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</si>
  <si>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</si>
  <si>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</si>
  <si>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</si>
  <si>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</si>
  <si>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</si>
  <si>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</si>
  <si>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</si>
  <si>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</si>
  <si>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</si>
  <si>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</si>
  <si>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</si>
  <si>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</si>
  <si>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</si>
  <si>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</si>
  <si>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</si>
  <si>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</si>
  <si>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</si>
  <si>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</si>
  <si>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</si>
  <si>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</si>
  <si>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</si>
  <si>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</si>
  <si>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</si>
  <si>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</si>
  <si>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</si>
  <si>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</si>
  <si>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</si>
  <si>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</si>
  <si>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</si>
  <si>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</si>
  <si>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</si>
  <si>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</si>
  <si>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</si>
  <si>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</si>
  <si>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</si>
  <si>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</si>
  <si>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</si>
  <si>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</si>
  <si>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</si>
  <si>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</si>
  <si>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</si>
  <si>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</si>
  <si>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</si>
  <si>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</si>
  <si>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</si>
  <si>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</si>
  <si>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</si>
  <si>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</si>
  <si>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</si>
  <si>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</si>
  <si>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</si>
  <si>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</si>
  <si>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</si>
  <si>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</si>
  <si>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</si>
  <si>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</si>
  <si>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</si>
  <si>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</si>
  <si>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</si>
  <si>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</si>
  <si>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</si>
  <si>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</si>
  <si>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</si>
  <si>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</si>
  <si>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</si>
  <si>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</si>
  <si>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</si>
  <si>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</si>
  <si>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</si>
  <si>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</si>
  <si>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</si>
  <si>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</si>
  <si>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</si>
  <si>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</si>
  <si>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</si>
  <si>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</si>
  <si>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</si>
  <si>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</si>
  <si>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</si>
  <si>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</si>
  <si>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</si>
  <si>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</si>
  <si>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</si>
  <si>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</si>
  <si>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</si>
  <si>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</si>
  <si>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</si>
  <si>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</si>
  <si>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</si>
  <si>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</si>
  <si>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</si>
  <si>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</si>
  <si>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</si>
  <si>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</si>
  <si>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</si>
  <si>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</si>
  <si>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</si>
  <si>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</si>
  <si>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</si>
  <si>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</si>
  <si>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</si>
  <si>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</si>
  <si>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</si>
  <si>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</si>
  <si>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</si>
  <si>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</si>
  <si>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</si>
  <si>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</si>
  <si>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</si>
  <si>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</si>
  <si>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</si>
  <si>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</si>
  <si>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</si>
  <si>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</si>
  <si>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</si>
  <si>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</si>
  <si>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</si>
  <si>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</si>
  <si>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</si>
  <si>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</si>
  <si>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</si>
  <si>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</si>
  <si>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</si>
  <si>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</si>
  <si>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</si>
  <si>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</si>
  <si>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</si>
  <si>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</si>
  <si>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</si>
  <si>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</si>
  <si>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</si>
  <si>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</si>
  <si>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</si>
  <si>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</si>
  <si>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</si>
  <si>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</si>
  <si>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</si>
  <si>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</si>
  <si>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</si>
  <si>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</si>
  <si>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</si>
  <si>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</si>
  <si>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</si>
  <si>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</si>
  <si>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</si>
  <si>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</si>
  <si>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</si>
  <si>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</si>
  <si>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</si>
  <si>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</si>
  <si>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</si>
  <si>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</si>
  <si>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</si>
  <si>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</si>
  <si>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</si>
  <si>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</si>
  <si>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</si>
  <si>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</si>
  <si>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</si>
  <si>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</si>
  <si>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</si>
  <si>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</si>
  <si>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</si>
  <si>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</si>
  <si>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</si>
  <si>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</si>
  <si>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</si>
  <si>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</si>
  <si>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</si>
  <si>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</si>
  <si>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</si>
  <si>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</si>
  <si>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</si>
  <si>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</si>
  <si>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</si>
  <si>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</si>
  <si>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</si>
  <si>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</si>
  <si>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</si>
  <si>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</si>
  <si>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</si>
  <si>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</si>
  <si>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</si>
  <si>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</si>
  <si>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</si>
  <si>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</si>
  <si>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</si>
  <si>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</si>
  <si>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</si>
  <si>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</si>
  <si>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</si>
  <si>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</si>
  <si>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</si>
  <si>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</si>
  <si>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</si>
  <si>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</si>
  <si>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</si>
  <si>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</si>
  <si>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</si>
  <si>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</si>
  <si>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</si>
  <si>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</si>
  <si>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</si>
  <si>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</si>
  <si>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</si>
  <si>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</si>
  <si>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</si>
  <si>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</si>
  <si>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</si>
  <si>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</si>
  <si>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</si>
  <si>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</si>
  <si>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</si>
  <si>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</si>
  <si>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</si>
  <si>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</si>
  <si>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</si>
  <si>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</si>
  <si>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</si>
  <si>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</si>
  <si>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</si>
  <si>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</si>
  <si>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</si>
  <si>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</si>
  <si>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</si>
  <si>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</si>
  <si>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</si>
  <si>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</si>
  <si>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</si>
  <si>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</si>
  <si>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</si>
  <si>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</si>
  <si>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</si>
  <si>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</si>
  <si>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</si>
  <si>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</si>
  <si>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</si>
  <si>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</si>
  <si>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</si>
  <si>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</si>
  <si>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</si>
  <si>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</si>
  <si>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</si>
  <si>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</si>
  <si>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</si>
  <si>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</si>
  <si>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</si>
  <si>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</si>
  <si>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</si>
  <si>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</si>
  <si>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</si>
  <si>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</si>
  <si>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</si>
  <si>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</si>
  <si>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</si>
  <si>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</si>
  <si>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</si>
  <si>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</si>
  <si>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</si>
  <si>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</si>
  <si>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</si>
  <si>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</si>
  <si>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</si>
  <si>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</si>
  <si>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</si>
  <si>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</si>
  <si>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</si>
  <si>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</si>
  <si>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</si>
  <si>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</si>
  <si>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</si>
  <si>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</si>
  <si>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</si>
  <si>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</si>
  <si>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</si>
  <si>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</si>
  <si>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</si>
  <si>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</si>
  <si>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</si>
  <si>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</si>
  <si>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</si>
  <si>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</si>
  <si>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</si>
  <si>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</si>
  <si>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</si>
  <si>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</si>
  <si>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</si>
  <si>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</si>
  <si>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</si>
  <si>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</si>
  <si>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</si>
  <si>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</si>
  <si>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</si>
  <si>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</si>
  <si>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</si>
  <si>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</si>
  <si>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</si>
  <si>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</si>
  <si>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</si>
  <si>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</si>
  <si>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</si>
  <si>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</si>
  <si>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</si>
  <si>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</si>
  <si>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</si>
  <si>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</si>
  <si>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</si>
  <si>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</si>
  <si>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</si>
  <si>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</si>
  <si>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</si>
  <si>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</si>
  <si>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</si>
  <si>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</si>
  <si>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</si>
  <si>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</si>
  <si>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</si>
  <si>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</si>
  <si>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</si>
  <si>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</si>
  <si>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</si>
  <si>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</si>
  <si>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</si>
  <si>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</si>
  <si>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</si>
  <si>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</si>
  <si>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</si>
  <si>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</si>
  <si>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</si>
  <si>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</si>
  <si>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</si>
  <si>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</si>
  <si>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</si>
  <si>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</si>
  <si>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</si>
  <si>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</si>
  <si>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</si>
  <si>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</si>
  <si>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</si>
  <si>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</si>
  <si>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</si>
  <si>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</si>
  <si>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</si>
  <si>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</si>
  <si>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</si>
  <si>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</si>
  <si>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</si>
  <si>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</si>
  <si>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</si>
  <si>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</si>
  <si>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</si>
  <si>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</si>
  <si>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</si>
  <si>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</si>
  <si>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</si>
  <si>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</si>
  <si>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</si>
  <si>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</si>
  <si>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</si>
  <si>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</si>
  <si>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</si>
  <si>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</si>
  <si>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</si>
  <si>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</si>
  <si>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</si>
  <si>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</si>
  <si>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</si>
  <si>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</si>
  <si>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</si>
  <si>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</si>
  <si>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</si>
  <si>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</si>
  <si>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</si>
  <si>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</si>
  <si>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</si>
  <si>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</si>
  <si>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</si>
  <si>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</si>
  <si>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</si>
  <si>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</si>
  <si>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</si>
  <si>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</si>
  <si>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</si>
  <si>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</si>
  <si>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</si>
  <si>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</si>
  <si>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</si>
  <si>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</si>
  <si>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</si>
  <si>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</si>
  <si>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</si>
  <si>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</si>
  <si>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</si>
  <si>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</si>
  <si>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</si>
  <si>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</si>
  <si>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</si>
  <si>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</si>
  <si>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</si>
  <si>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</si>
  <si>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</si>
  <si>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</si>
  <si>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</si>
  <si>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</si>
  <si>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</si>
  <si>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</si>
  <si>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</si>
  <si>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</si>
  <si>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</si>
  <si>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</si>
  <si>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</si>
  <si>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</si>
  <si>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</si>
  <si>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</si>
  <si>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</si>
  <si>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</si>
  <si>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</si>
  <si>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</si>
  <si>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</si>
  <si>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</si>
  <si>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</si>
  <si>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</si>
  <si>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</si>
  <si>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</si>
  <si>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</si>
  <si>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</si>
  <si>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</si>
  <si>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</si>
  <si>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</si>
  <si>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</si>
  <si>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</si>
  <si>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</si>
  <si>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</si>
  <si>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</si>
  <si>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</si>
  <si>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</si>
  <si>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</si>
  <si>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</si>
  <si>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</si>
  <si>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</si>
  <si>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</si>
  <si>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</si>
  <si>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</si>
  <si>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</si>
  <si>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</si>
  <si>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</si>
  <si>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</si>
  <si>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</si>
  <si>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</si>
  <si>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</si>
  <si>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</si>
  <si>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</si>
  <si>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</si>
  <si>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</si>
  <si>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</si>
  <si>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</si>
  <si>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</si>
  <si>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</si>
  <si>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</si>
  <si>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</si>
  <si>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</si>
  <si>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</si>
  <si>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</si>
  <si>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</si>
  <si>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</si>
  <si>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</si>
  <si>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</si>
  <si>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</si>
  <si>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</si>
  <si>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</si>
  <si>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</si>
  <si>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</si>
  <si>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</si>
  <si>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</si>
  <si>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</si>
  <si>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</si>
  <si>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</si>
  <si>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</si>
  <si>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</si>
  <si>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</si>
  <si>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</si>
  <si>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</si>
  <si>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</si>
  <si>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</si>
  <si>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</si>
  <si>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</si>
  <si>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</si>
  <si>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</si>
  <si>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</si>
  <si>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</si>
  <si>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</si>
  <si>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</si>
  <si>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</si>
  <si>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</si>
  <si>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</si>
  <si>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</si>
  <si>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</si>
  <si>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</si>
  <si>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</si>
  <si>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</si>
  <si>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</si>
  <si>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</si>
  <si>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</si>
  <si>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</si>
  <si>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</si>
  <si>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</si>
  <si>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</si>
  <si>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</si>
  <si>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</si>
  <si>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</si>
  <si>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</si>
  <si>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</si>
  <si>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</si>
  <si>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</si>
  <si>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</si>
  <si>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</si>
  <si>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</si>
  <si>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</si>
  <si>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</si>
  <si>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</si>
  <si>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</si>
  <si>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</si>
  <si>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</si>
  <si>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</si>
  <si>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</si>
  <si>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</si>
  <si>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</si>
  <si>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</si>
  <si>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</si>
  <si>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</si>
  <si>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</si>
  <si>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</si>
  <si>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</si>
  <si>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</si>
  <si>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</si>
  <si>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</si>
  <si>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</si>
  <si>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</si>
  <si>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</si>
  <si>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</si>
  <si>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</si>
  <si>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</si>
  <si>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</si>
  <si>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</si>
  <si>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</si>
  <si>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</si>
  <si>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</si>
  <si>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</si>
  <si>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</si>
  <si>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</si>
  <si>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</si>
  <si>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</si>
  <si>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</si>
  <si>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</si>
  <si>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</si>
  <si>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</si>
  <si>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</si>
  <si>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</si>
  <si>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</si>
  <si>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</si>
  <si>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</si>
  <si>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</si>
  <si>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</si>
  <si>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</si>
  <si>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</si>
  <si>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</si>
  <si>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</si>
  <si>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</si>
  <si>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</si>
  <si>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</si>
  <si>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</si>
  <si>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</si>
  <si>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</si>
  <si>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</si>
  <si>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</si>
  <si>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</si>
  <si>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</si>
  <si>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</si>
  <si>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</si>
  <si>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</si>
  <si>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</si>
  <si>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</si>
  <si>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</si>
  <si>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</si>
  <si>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</si>
  <si>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</si>
  <si>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</si>
  <si>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</si>
  <si>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PCM-20251118-00000485</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</si>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</sst>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316.39960162036732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2.6719675923231989E-2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45979.348027546293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45979.348027546293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45979.348027546293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45979.348027546293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45979.348027546293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45979.348027546293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45979.348027546293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45979.348027546293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45979.348027546293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45979.348027546293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45979.348027546293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45979.348027546293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45979.348027546293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45979.348027546293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45979.348027546293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45979.348027546293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45979.348027546293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45979.348027546293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45979.348027546293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45979.348027546293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45979.348027546293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45979.348027546293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45979.348027546293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45979.348027546293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45979.348027546293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45979.348027546293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45979.348027546293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45979.348027546293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45979.348027546293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45979.348027546293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45979.348027546293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45979.348027546293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45979.348027546293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45979.348027546293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45979.348027546293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45979.348027546293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45979.348027546293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45979.348027546293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45979.348027546293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45979.348027546293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45979.348027546293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45979.348027546293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45979.348027546293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45979.348027546293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45979.348027546293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45979.348027546293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45979.348027546293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45979.348027546293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45979.348027546293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45979.348027546293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45979.348027546293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45979.348027546293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45979.348027546293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45979.348027546293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45979.348027546293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45979.348027546293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45979.348027546293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45979.348027546293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45979.348027546293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45979.348027546293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45979.348027546293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45979.348027546293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45979.348027546293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45979.348027546293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45979.348027546293</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44E0524D-E49D-41FC-BAEC-D0C3ADC89FB6}"/>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154.34818958333199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0.6098215277743293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45979.348027546293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45979.348027546293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45979.348027546293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45979.348027546293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45979.348027546293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45979.348027546293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45979.348027546293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45979.348027546293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45979.348027546293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45979.348027546293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45979.348027546293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45979.348027546293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45979.348027546293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45979.348027546293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45979.348027546293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45979.348027546293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45979.348027546293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45979.348027546293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45979.348027546293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45979.348027546293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45979.348027546293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45979.348027546293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45979.348027546293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45979.348027546293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45979.348027546293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45979.348027546293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45979.348027546293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45979.348027546293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45979.348027546293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45979.348027546293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45979.348027546293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45979.348027546293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45979.348027546293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45979.348027546293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45979.348027546293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45979.348027546293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45979.348027546293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45979.348027546293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45979.348027546293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45979.348027546293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45979.348027546293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45979.348027546293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45979.348027546293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45979.348027546293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45979.348027546293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45979.348027546293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45979.348027546293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45979.348027546293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45979.348027546293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45979.348027546293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45979.348027546293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45979.348027546293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45979.348027546293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45979.348027546293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45979.348027546293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45979.348027546293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45979.348027546293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45979.348027546293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45979.348027546293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45979.348027546293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45979.348027546293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45979.348027546293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45979.348027546293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45979.348027546293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45979.348027546293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45979.348027546293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45979.348027546293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45979.348027546293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45979.348027546293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45979.348027546293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45979.348027546293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45979.348027546293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45979.348027546293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45979.348027546293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45979.348027546293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45979.348027546293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45979.348027546293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45979.348027546293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45979.348027546293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45979.348027546293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45979.348027546293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45979.348027546293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45979.348027546293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45979.348027546293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45979.348027546293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45979.348027546293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45979.348027546293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45979.348027546293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45979.348027546293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45979.348027546293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45979.348027546293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45979.348027546293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45979.348027546293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45979.348027546293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45979.348027546293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45979.348027546293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45979.348027546293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45979.348027546293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45979.348027546293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45979.348027546293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45979.348027546293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45979.348027546293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45979.348027546293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45979.348027546293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45979.348027546293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45979.348027546293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45979.348027546293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45979.348027546293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45979.348027546293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45979.348027546293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45979.348027546293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45979.348027546293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45979.348027546293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45979.348027546293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45979.348027546293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45979.348027546293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45979.348027546293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45979.348027546293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45979.348027546293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45979.348027546293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45979.348027546293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45979.348027546293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45979.348027546293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45979.348027546293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45979.348027546293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45979.348027546293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45979.348027546293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45979.348027546293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45979.348027546293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45979.348027546293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45979.348027546293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45979.348027546293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45979.348027546293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45979.348027546293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45979.348027546293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45979.348027546293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45979.348027546293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45979.348027546293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45979.348027546293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45979.348027546293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45979.348027546293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45979.348027546293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45979.348027546293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45979.348027546293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45979.348027546293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45979.348027546293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45979.348027546293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45979.348027546293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45979.348027546293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45979.348027546293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45979.348027546293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45979.348027546293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45979.348027546293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45979.348027546293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45979.348027546293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45979.348027546293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45979.348027546293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45979.348027546293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45979.348027546293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45979.348027546293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45979.348027546293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45979.348027546293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45979.348027546293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45979.348027546293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45979.348027546293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45979.348027546293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45979.348027546293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45979.348027546293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45979.348027546293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45979.348027546293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45979.348027546293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45979.348027546293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45979.348027546293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45979.348027546293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45979.348027546293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45979.348027546293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45979.348027546293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45979.348027546293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45979.348027546293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45979.348027546293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45979.348027546293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45979.348027546293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45979.348027546293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45979.348027546293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45979.348027546293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45979.348027546293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45979.348027546293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45979.348027546293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45979.348027546293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45979.348027546293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45979.348027546293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45979.348027546293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45979.348027546293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45979.348027546293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45979.348027546293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45979.348027546293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45979.348027546293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45979.348027546293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45979.348027546293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45979.348027546293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45979.348027546293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45979.348027546293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45979.348027546293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45979.348027546293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45979.348027546293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45979.348027546293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45979.348027546293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45979.348027546293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45979.348027546293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45979.348027546293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45979.348027546293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45979.348027546293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45979.348027546293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45979.348027546293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45979.348027546293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45979.348027546293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45979.348027546293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45979.348027546293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45979.348027546293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45979.348027546293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45979.348027546293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45979.348027546293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45979.348027546293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45979.348027546293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45979.348027546293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45979.348027546293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45979.348027546293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45979.348027546293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45979.348027546293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45979.348027546293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45979.348027546293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45979.348027546293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45979.348027546293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45979.348027546293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45979.348027546293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45979.348027546293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45979.348027546293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45979.348027546293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45979.348027546293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45979.348027546293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45979.348027546293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45979.348027546293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45979.348027546293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45979.348027546293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45979.348027546293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45979.348027546293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45979.348027546293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45979.348027546293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45979.348027546293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45979.348027546293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45979.348027546293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45979.348027546293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45979.348027546293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45979.348027546293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45979.348027546293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45979.348027546293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45979.348027546293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45979.348027546293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45979.348027546293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45979.348027546293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45979.348027546293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45979.348027546293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45979.348027546293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45979.348027546293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45979.348027546293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45979.348027546293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45979.348027546293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45979.348027546293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45979.348027546293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45979.348027546293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45979.348027546293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45979.348027546293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45979.348027546293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45979.348027546293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45979.348027546293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45979.348027546293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45979.348027546293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45979.348027546293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45979.348027546293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45979.348027546293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45979.348027546293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45979.348027546293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45979.348027546293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45979.348027546293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45979.348027546293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45979.348027546293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45979.348027546293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45979.348027546293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45979.348027546293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45979.348027546293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45979.348027546293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45979.348027546293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45979.348027546293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45979.348027546293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45979.348027546293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45979.348027546293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45979.348027546293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45979.348027546293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45979.348027546293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45979.348027546293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45979.348027546293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45979.348027546293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45979.348027546293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45979.348027546293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45979.348027546293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45979.348027546293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45979.348027546293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45979.348027546293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45979.348027546293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45979.348027546293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45979.348027546293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45979.348027546293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45979.348027546293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45979.348027546293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45979.348027546293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45979.348027546293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45979.348027546293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45979.348027546293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45979.348027546293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45979.348027546293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45979.348027546293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45979.348027546293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45979.348027546293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45979.348027546293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45979.348027546293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45979.348027546293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45979.348027546293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45979.348027546293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45979.348027546293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45979.348027546293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45979.348027546293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45979.348027546293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45979.348027546293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45979.348027546293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45979.348027546293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45979.348027546293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45979.348027546293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45979.348027546293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45979.348027546293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45979.348027546293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45979.348027546293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45979.348027546293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45979.348027546293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45979.348027546293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45979.348027546293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45979.348027546293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45979.348027546293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45979.348027546293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45979.348027546293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45979.348027546293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45979.348027546293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45979.348027546293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45979.348027546293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45979.348027546293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45979.348027546293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45979.348027546293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45979.348027546293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45979.348027546293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45979.348027546293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45979.348027546293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45979.348027546293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45979.348027546293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45979.348027546293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45979.348027546293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45979.348027546293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45979.348027546293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45979.348027546293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45979.348027546293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45979.348027546293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45979.348027546293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45979.348027546293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45979.348027546293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45979.348027546293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45979.348027546293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45979.348027546293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45979.348027546293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45979.348027546293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45979.348027546293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45979.348027546293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45979.348027546293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45979.348027546293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45979.348027546293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45979.348027546293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45979.348027546293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45979.348027546293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45979.348027546293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45979.348027546293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45979.348027546293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45979.348027546293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45979.348027546293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45979.348027546293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45979.348027546293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45979.348027546293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45979.348027546293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45979.348027546293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45979.348027546293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45979.348027546293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45979.348027546293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45979.348027546293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45979.348027546293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45979.348027546293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45979.348027546293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45979.348027546293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45979.348027546293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45979.348027546293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45979.348027546293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45979.348027546293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45979.348027546293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45979.348027546293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45979.348027546293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45979.348027546293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45979.348027546293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45979.348027546293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45979.348027546293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45979.348027546293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45979.348027546293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45979.348027546293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45979.348027546293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45979.348027546293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45979.348027546293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45979.348027546293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45979.348027546293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45979.348027546293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45979.348027546293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45979.348027546293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45979.348027546293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45979.348027546293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45979.348027546293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45979.348027546293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45979.348027546293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45979.348027546293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45979.348027546293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45979.348027546293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45979.348027546293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45979.348027546293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45979.348027546293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45979.348027546293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45979.348027546293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45979.348027546293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45979.348027546293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45979.348027546293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45979.348027546293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45979.348027546293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45979.348027546293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45979.348027546293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45979.348027546293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45979.348027546293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45979.348027546293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45979.348027546293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45979.348027546293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45979.348027546293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45979.348027546293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45979.348027546293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45979.348027546293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45979.348027546293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45979.348027546293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45979.348027546293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45979.348027546293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45979.348027546293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45979.348027546293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45979.348027546293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45979.348027546293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45979.348027546293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45979.348027546293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45979.348027546293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45979.348027546293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45979.348027546293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45979.348027546293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45979.348027546293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45979.348027546293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45979.348027546293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45979.348027546293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45979.348027546293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45979.348027546293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45979.348027546293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45979.348027546293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45979.348027546293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45979.348027546293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45979.348027546293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45979.348027546293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45979.348027546293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45979.348027546293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45979.348027546293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45979.348027546293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45979.348027546293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45979.348027546293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45979.348027546293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45979.348027546293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45979.348027546293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45979.348027546293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45979.348027546293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45979.348027546293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45979.348027546293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45979.348027546293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45979.348027546293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45979.348027546293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45979.348027546293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45979.348027546293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45979.348027546293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45979.348027546293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45979.348027546293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45979.348027546293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45979.348027546293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45979.348027546293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45979.348027546293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45979.348027546293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45979.348027546293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45979.348027546293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45979.348027546293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45979.348027546293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45979.348027546293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45979.348027546293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45979.348027546293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45979.348027546293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45979.348027546293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45979.348027546293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45979.348027546293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45979.348027546293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45979.348027546293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45979.348027546293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45979.348027546293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45979.348027546293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45979.348027546293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45979.348027546293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45979.348027546293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45979.348027546293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45979.348027546293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45979.348027546293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45979.348027546293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45979.348027546293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45979.348027546293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45979.348027546293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45979.348027546293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45979.348027546293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45979.348027546293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45979.348027546293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45979.348027546293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45979.348027546293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45979.348027546293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45979.348027546293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45979.348027546293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45979.348027546293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45979.348027546293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45979.348027546293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45979.348027546293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45979.348027546293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45979.348027546293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45979.348027546293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45979.348027546293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45979.348027546293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45979.348027546293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45979.348027546293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45979.348027546293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45979.348027546293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45979.348027546293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45979.348027546293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45979.348027546293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45979.348027546293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45979.348027546293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45979.348027546293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45979.348027546293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45979.348027546293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45979.348027546293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45979.348027546293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45979.348027546293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45979.348027546293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45979.348027546293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45979.348027546293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45979.348027546293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45979.348027546293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45979.348027546293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45979.348027546293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45979.348027546293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45979.348027546293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45979.348027546293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45979.348027546293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45979.348027546293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45979.348027546293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45979.348027546293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45979.348027546293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45979.348027546293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45979.348027546293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45979.348027546293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45979.348027546293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45979.348027546293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45979.348027546293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45979.348027546293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45979.348027546293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45979.348027546293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45979.348027546293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45979.348027546293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45979.348027546293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45979.348027546293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45979.348027546293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45979.348027546293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45979.348027546293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45979.348027546293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45979.348027546293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45979.348027546293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45979.348027546293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45979.348027546293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45979.348027546293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45979.348027546293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45979.348027546293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45979.348027546293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45979.348027546293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45979.348027546293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45979.348027546293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45979.348027546293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45979.348027546293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45979.348027546293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45979.348027546293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45979.348027546293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45979.348027546293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45979.348027546293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45979.348027546293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45979.348027546293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45979.348027546293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45979.348027546293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45979.348027546293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45979.348027546293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45979.348027546293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45979.348027546293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45979.348027546293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45979.348027546293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45979.348027546293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45979.348027546293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45979.348027546293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45979.348027546293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45979.348027546293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45979.348027546293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45979.348027546293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45979.348027546293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45979.348027546293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45979.348027546293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45979.348027546293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45979.348027546293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45979.348027546293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45979.348027546293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45979.348027546293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45979.348027546293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45979.348027546293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45979.348027546293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45979.348027546293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45979.348027546293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45979.348027546293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45979.348027546293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45979.348027546293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45979.348027546293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45979.348027546293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45979.348027546293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45979.348027546293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45979.348027546293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45979.348027546293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45979.348027546293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45979.348027546293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45979.348027546293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45979.348027546293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45979.348027546293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45979.348027546293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45979.348027546293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45979.348027546293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45979.348027546293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45979.348027546293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45979.348027546293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45979.348027546293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45979.348027546293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45979.348027546293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45979.348027546293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45979.348027546293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45979.348027546293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45979.348027546293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45979.348027546293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45979.348027546293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45979.348027546293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45979.348027546293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45979.348027546293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45979.348027546293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45979.348027546293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45979.348027546293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45979.348027546293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45979.348027546293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45979.348027546293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45979.348027546293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45979.348027546293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45979.348027546293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45979.348027546293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45979.348027546293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45979.348027546293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45979.348027546293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45979.348027546293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45979.348027546293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45979.348027546293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45979.348027546293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45979.348027546293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45979.348027546293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45979.348027546293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45979.348027546293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45979.348027546293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45979.348027546293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45979.348027546293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45979.348027546293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45979.348027546293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45979.348027546293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45979.348027546293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45979.348027546293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45979.348027546293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45979.348027546293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45979.348027546293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45979.348027546293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45979.348027546293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45979.348027546293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45979.348027546293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45979.348027546293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45979.348027546293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45979.348027546293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45979.348027546293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45979.348027546293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45979.348027546293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45979.348027546293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45979.348027546293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45979.348027546293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45979.348027546293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45979.348027546293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45979.348027546293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45979.348027546293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45979.348027546293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45979.348027546293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45979.348027546293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45979.348027546293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45979.348027546293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45979.348027546293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45979.348027546293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45979.348027546293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45979.348027546293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45979.348027546293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45979.348027546293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45979.348027546293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45979.348027546293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45979.348027546293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45979.348027546293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45979.348027546293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45979.348027546293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45979.348027546293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45979.348027546293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45979.348027546293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45979.348027546293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45979.348027546293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45979.348027546293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45979.348027546293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45979.348027546293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45979.348027546293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45979.348027546293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45979.348027546293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45979.348027546293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45979.348027546293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45979.348027546293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45979.348027546293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45979.348027546293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45979.348027546293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45979.348027546293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45979.348027546293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45979.348027546293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45979.348027546293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45979.348027546293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45979.348027546293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45979.348027546293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45979.348027546293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45979.348027546293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45979.348027546293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45979.348027546293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45979.348027546293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45979.348027546293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45979.348027546293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45979.348027546293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45979.348027546293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45979.348027546293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45979.348027546293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45979.348027546293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45979.348027546293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45979.348027546293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45979.348027546293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45979.348027546293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45979.348027546293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45979.348027546293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45979.348027546293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45979.348027546293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45979.348027546293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45979.348027546293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45979.348027546293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45979.348027546293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45979.348027546293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45979.348027546293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45979.348027546293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45979.348027546293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45979.348027546293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45979.348027546293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45979.348027546293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45979.348027546293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45979.348027546293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45979.348027546293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45979.348027546293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45979.348027546293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45979.348027546293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45979.348027546293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45979.348027546293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45979.348027546293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45979.348027546293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45979.348027546293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45979.348027546293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45979.348027546293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45979.348027546293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45979.348027546293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45979.348027546293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45979.348027546293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45979.348027546293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45979.348027546293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45979.348027546293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45979.348027546293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45979.348027546293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45979.348027546293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45979.348027546293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45979.348027546293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45979.348027546293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45979.348027546293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45979.348027546293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45979.348027546293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45979.348027546293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45979.348027546293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45979.348027546293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45979.348027546293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45979.348027546293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45979.348027546293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45979.348027546293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45979.348027546293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45979.348027546293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45979.348027546293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45979.348027546293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45979.348027546293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45979.348027546293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45979.348027546293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45979.348027546293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45979.348027546293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45979.348027546293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45979.348027546293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45979.348027546293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45979.348027546293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45979.348027546293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45979.348027546293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45979.348027546293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45979.348027546293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45979.348027546293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45979.348027546293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45979.348027546293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45979.348027546293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45979.348027546293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45979.348027546293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45979.348027546293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45979.348027546293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45979.348027546293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45979.348027546293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45979.348027546293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45979.348027546293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45979.348027546293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45979.348027546293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45979.348027546293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45979.348027546293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45979.348027546293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45979.348027546293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45979.348027546293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45979.348027546293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45979.348027546293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45979.348027546293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45979.348027546293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45979.348027546293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45979.348027546293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45979.348027546293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45979.348027546293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45979.348027546293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45979.348027546293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45979.348027546293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45979.348027546293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45979.348027546293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45979.348027546293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45979.348027546293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45979.348027546293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45979.348027546293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45979.348027546293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45979.348027546293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45979.348027546293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45979.348027546293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45979.348027546293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45979.348027546293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45979.348027546293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45979.348027546293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45979.348027546293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45979.348027546293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45979.348027546293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45979.348027546293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45979.348027546293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45979.348027546293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45979.348027546293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45979.348027546293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45979.348027546293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45979.348027546293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45979.348027546293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45979.348027546293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45979.348027546293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45979.348027546293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45979.348027546293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45979.348027546293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45979.348027546293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45979.348027546293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45979.348027546293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45979.348027546293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45979.348027546293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45979.348027546293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45979.348027546293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45979.348027546293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45979.348027546293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45979.348027546293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45979.348027546293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45979.348027546293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45979.348027546293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45979.348027546293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45979.348027546293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45979.348027546293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45979.348027546293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45979.348027546293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45979.348027546293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45979.348027546293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45979.348027546293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45979.348027546293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45979.348027546293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45979.348027546293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45979.348027546293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45979.348027546293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45979.348027546293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45979.348027546293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45979.348027546293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45979.348027546293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45979.348027546293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45979.348027546293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45979.348027546293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45979.348027546293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45979.348027546293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45979.348027546293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45979.348027546293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45979.348027546293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45979.348027546293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45979.348027546293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45979.348027546293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45979.348027546293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45979.348027546293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45979.348027546293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45979.348027546293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45979.348027546293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45979.348027546293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45979.348027546293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45979.348027546293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45979.348027546293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45979.348027546293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45979.348027546293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45979.348027546293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45979.348027546293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45979.348027546293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45979.348027546293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45979.348027546293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45979.348027546293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45979.348027546293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45979.348027546293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45979.348027546293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45979.348027546293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45979.348027546293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45979.348027546293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45979.348027546293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45979.348027546293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45979.348027546293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45979.348027546293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45979.348027546293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45979.348027546293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45979.348027546293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45979.348027546293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45979.348027546293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45979.348027546293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45979.348027546293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45979.348027546293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45979.348027546293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45979.348027546293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45979.348027546293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45979.348027546293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45979.348027546293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45979.348027546293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45979.348027546293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45979.348027546293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45979.348027546293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45979.348027546293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45979.348027546293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45979.348027546293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45979.348027546293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45979.348027546293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45979.348027546293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45979.348027546293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45979.348027546293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45979.348027546293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45979.348027546293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45979.348027546293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45979.348027546293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45979.348027546293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45979.348027546293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45979.348027546293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45979.348027546293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45979.348027546293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45979.348027546293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45979.348027546293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45979.348027546293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45979.348027546293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45979.348027546293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45979.348027546293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45979.348027546293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45979.348027546293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45979.348027546293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45979.348027546293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45979.348027546293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45979.348027546293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45979.348027546293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45979.348027546293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45979.348027546293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45979.348027546293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45979.348027546293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45979.348027546293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45979.348027546293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45979.348027546293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45979.348027546293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45979.348027546293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45979.348027546293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45979.348027546293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45979.348027546293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45979.348027546293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45979.348027546293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45979.348027546293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45979.348027546293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45979.348027546293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45979.348027546293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45979.348027546293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45979.348027546293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45979.348027546293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45979.348027546293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45979.348027546293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45979.348027546293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45979.348027546293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45979.348027546293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45979.348027546293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45979.348027546293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45979.348027546293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45979.348027546293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45979.348027546293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45979.348027546293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45979.348027546293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45979.348027546293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45979.348027546293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45979.348027546293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45979.348027546293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45979.348027546293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45979.348027546293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45979.348027546293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45979.348027546293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45979.348027546293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45979.348027546293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45979.348027546293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45979.348027546293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45979.348027546293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45979.348027546293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45979.348027546293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45979.348027546293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45979.348027546293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45979.348027546293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45979.348027546293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45979.348027546293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45979.348027546293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45979.348027546293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45979.348027546293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45979.348027546293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45979.348027546293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45979.348027546293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45979.348027546293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45979.348027546293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45979.348027546293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45979.348027546293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45979.348027546293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45979.348027546293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45979.348027546293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45979.348027546293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45979.348027546293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45979.348027546293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45979.348027546293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45979.348027546293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45979.348027546293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45979.348027546293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45979.348027546293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45979.348027546293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45979.348027546293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45979.348027546293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45979.348027546293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45979.348027546293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45979.348027546293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45979.348027546293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45979.348027546293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45979.348027546293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45979.348027546293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45979.348027546293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45979.348027546293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45979.348027546293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45979.348027546293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45979.348027546293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45979.348027546293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45979.348027546293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45979.348027546293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45979.348027546293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45979.348027546293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45979.348027546293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45979.348027546293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45979.348027546293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45979.348027546293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45979.348027546293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45979.348027546293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45979.348027546293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45979.348027546293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45979.348027546293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45979.348027546293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45979.348027546293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45979.348027546293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45979.348027546293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45979.348027546293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45979.348027546293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45979.348027546293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45979.348027546293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45979.348027546293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45979.348027546293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45979.348027546293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45979.348027546293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45979.348027546293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45979.348027546293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45979.348027546293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45979.348027546293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45979.348027546293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45979.348027546293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45979.348027546293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45979.348027546293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45979.348027546293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45979.348027546293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45979.348027546293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45979.348027546293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45979.348027546293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45979.348027546293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45979.348027546293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45979.348027546293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45979.348027546293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45979.348027546293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45979.348027546293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45979.348027546293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45979.348027546293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45979.348027546293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45979.348027546293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45979.348027546293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45979.348027546293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45979.348027546293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45979.348027546293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45979.348027546293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45979.348027546293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45979.348027546293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45979.348027546293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45979.348027546293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45979.348027546293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45979.348027546293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45979.348027546293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45979.348027546293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45979.348027546293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45979.348027546293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45979.348027546293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45979.348027546293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275.86730995369726</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45979.348027546293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45979.348027546293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45979.348027546293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45979.348027546293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45979.348027546293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45979.348027546293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45979.348027546293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45979.348027546293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45979.348027546293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45979.348027546293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45979.348027546293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45979.348027546293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45979.348027546293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45979.348027546293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45979.348027546293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45979.348027546293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45979.348027546293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45979.348027546293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45979.348027546293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45979.348027546293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45979.348027546293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45979.348027546293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45979.348027546293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45979.348027546293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45979.348027546293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45979.348027546293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45979.348027546293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45979.348027546293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45979.348027546293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45979.348027546293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45979.348027546293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45979.348027546293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45979.348027546293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45979.348027546293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45979.348027546293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45979.348027546293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45979.348027546293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45979.348027546293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45979.348027546293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45979.348027546293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45979.348027546293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45979.348027546293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45979.348027546293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45979.348027546293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45979.348027546293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45979.348027546293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45979.348027546293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45979.348027546293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45979.348027546293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45979.348027546293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45979.348027546293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45979.348027546293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45979.348027546293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45979.348027546293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45979.348027546293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45979.348027546293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45979.348027546293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45979.348027546293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45979.348027546293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45979.348027546293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45979.348027546293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45979.348027546293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45979.348027546293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45979.348027546293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45979.348027546293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45979.348027546293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45979.348027546293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45979.348027546293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45979.348027546293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45979.348027546293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45979.348027546293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45979.348027546293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45979.348027546293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45979.348027546293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45979.348027546293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45979.348027546293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45979.348027546293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45979.348027546293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45979.348027546293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45979.348027546293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45979.348027546293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45979.348027546293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45979.348027546293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45979.348027546293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45979.348027546293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45979.348027546293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45979.348027546293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45979.348027546293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45979.348027546293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45979.348027546293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45979.348027546293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45979.348027546293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45979.348027546293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45979.348027546293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45979.348027546293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45979.348027546293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45979.348027546293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45979.348027546293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45979.348027546293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45979.348027546293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45979.348027546293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45979.348027546293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45979.348027546293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45979.348027546293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45979.348027546293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45979.348027546293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45979.348027546293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45979.348027546293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45979.348027546293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45979.348027546293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45979.348027546293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45979.348027546293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45979.348027546293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45979.348027546293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45979.348027546293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45979.348027546293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45979.348027546293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45979.348027546293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45979.348027546293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45979.348027546293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45979.348027546293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45979.348027546293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45979.348027546293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45979.348027546293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45979.348027546293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45979.348027546293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45979.348027546293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45979.348027546293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45979.348027546293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45979.348027546293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45979.348027546293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45979.348027546293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45979.348027546293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45979.348027546293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45979.348027546293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45979.348027546293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45979.348027546293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45979.348027546293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45979.348027546293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45979.348027546293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45979.348027546293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45979.348027546293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45979.348027546293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45979.348027546293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45979.348027546293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45979.348027546293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45979.348027546293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45979.348027546293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45979.348027546293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45979.348027546293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45979.348027546293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45979.348027546293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45979.348027546293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45979.348027546293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45979.348027546293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45979.348027546293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45979.348027546293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45979.348027546293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45979.348027546293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45979.348027546293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45979.348027546293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45979.348027546293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45979.348027546293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45979.348027546293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45979.348027546293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45979.348027546293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45979.348027546293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45979.348027546293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45979.348027546293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45979.348027546293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45979.348027546293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45979.348027546293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45979.348027546293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45979.348027546293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45979.348027546293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45979.348027546293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45979.348027546293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45979.348027546293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45979.348027546293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45979.348027546293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45979.348027546293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45979.348027546293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45979.348027546293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45979.348027546293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45979.348027546293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45979.348027546293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45979.348027546293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45979.348027546293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45979.348027546293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45979.348027546293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45979.348027546293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45979.348027546293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45979.348027546293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45979.348027546293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45979.348027546293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45979.348027546293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45979.348027546293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45979.348027546293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45979.348027546293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45979.348027546293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45979.348027546293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45979.348027546293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45979.348027546293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45979.348027546293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45979.348027546293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45979.348027546293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45979.348027546293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45979.348027546293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45979.348027546293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45979.348027546293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45979.348027546293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45979.348027546293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45979.348027546293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45979.348027546293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45979.348027546293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45979.348027546293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45979.348027546293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45979.348027546293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45979.348027546293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45979.348027546293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45979.348027546293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45979.348027546293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45979.348027546293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45979.348027546293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45979.348027546293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45979.348027546293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45979.348027546293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45979.348027546293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45979.348027546293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45979.348027546293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45979.348027546293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45979.348027546293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45979.348027546293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45979.348027546293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45979.348027546293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45979.348027546293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45979.348027546293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45979.348027546293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45979.348027546293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45979.348027546293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45979.348027546293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45979.348027546293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45979.348027546293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45979.348027546293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45979.348027546293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45979.348027546293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45979.348027546293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45979.348027546293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45979.348027546293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45979.348027546293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45979.348027546293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45979.348027546293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45979.348027546293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45979.348027546293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45979.348027546293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45979.348027546293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45979.348027546293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45979.348027546293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45979.348027546293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45979.348027546293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45979.348027546293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45979.348027546293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45979.348027546293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45979.348027546293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45979.348027546293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45979.348027546293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45979.348027546293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45979.348027546293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45979.348027546293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45979.348027546293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45979.348027546293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45979.348027546293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45979.348027546293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45979.348027546293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45979.348027546293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45979.348027546293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45979.348027546293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45979.348027546293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45979.348027546293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45979.348027546293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45979.348027546293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45979.348027546293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45979.348027546293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45979.348027546293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45979.348027546293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45979.348027546293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45979.348027546293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45979.348027546293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45979.348027546293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45979.348027546293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45979.348027546293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45979.348027546293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45979.348027546293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45979.348027546293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45979.348027546293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45979.348027546293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45979.348027546293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45979.348027546293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45979.348027546293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45979.348027546293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45979.348027546293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45979.348027546293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45979.348027546293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45979.348027546293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45979.348027546293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45979.348027546293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45979.348027546293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45979.348027546293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45979.348027546293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45979.348027546293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45979.348027546293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45979.348027546293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45979.348027546293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45979.348027546293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45979.348027546293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45979.348027546293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45979.348027546293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45979.348027546293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45979.348027546293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45979.348027546293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45979.348027546293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45979.348027546293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45979.348027546293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45979.348027546293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45979.348027546293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45979.348027546293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45979.348027546293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45979.348027546293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45979.348027546293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45979.348027546293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45979.348027546293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45979.348027546293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45979.348027546293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45979.348027546293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45979.348027546293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45979.348027546293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45979.348027546293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45979.348027546293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45979.348027546293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45979.348027546293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45979.348027546293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45979.348027546293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45979.348027546293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45979.348027546293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45979.348027546293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45979.348027546293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45979.348027546293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45979.348027546293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45979.348027546293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45979.348027546293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45979.348027546293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45979.348027546293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45979.348027546293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45979.348027546293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45979.348027546293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45979.348027546293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45979.348027546293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45979.348027546293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45979.348027546293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45979.348027546293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45979.348027546293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45979.348027546293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45979.348027546293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45979.348027546293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45979.348027546293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45979.348027546293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45979.348027546293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45979.348027546293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45979.348027546293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45979.348027546293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45979.348027546293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45979.348027546293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45979.348027546293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45979.348027546293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45979.348027546293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45979.348027546293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45979.348027546293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45979.348027546293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45979.348027546293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45979.348027546293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45979.348027546293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45979.348027546293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45979.348027546293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45979.348027546293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45979.348027546293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45979.348027546293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45979.348027546293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45979.348027546293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45979.348027546293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45979.348027546293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45979.348027546293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45979.348027546293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45979.348027546293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45979.348027546293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45979.348027546293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45979.348027546293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45979.348027546293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45979.348027546293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45979.348027546293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45979.348027546293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45979.348027546293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45979.348027546293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45979.348027546293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45979.348027546293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45979.348027546293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45979.348027546293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45979.348027546293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45979.348027546293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45979.348027546293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45979.348027546293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45979.348027546293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45979.348027546293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45979.348027546293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45979.348027546293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45979.348027546293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45979.348027546293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45979.348027546293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45979.348027546293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45979.348027546293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45979.348027546293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45979.348027546293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45979.348027546293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45979.348027546293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45979.348027546293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45979.348027546293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45979.348027546293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45979.348027546293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45979.348027546293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45979.348027546293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45979.348027546293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45979.348027546293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45979.348027546293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45979.348027546293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45979.348027546293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45979.348027546293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45979.348027546293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45979.348027546293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45979.348027546293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45979.348027546293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45979.348027546293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45979.348027546293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45979.348027546293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45979.348027546293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45979.348027546293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45979.348027546293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45979.348027546293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45979.348027546293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45979.348027546293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45979.348027546293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45979.348027546293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45979.348027546293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45979.348027546293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45979.348027546293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45979.348027546293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45979.348027546293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45979.348027546293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45979.348027546293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45979.348027546293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45979.348027546293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45979.348027546293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45979.348027546293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45979.348027546293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45979.348027546293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45979.348027546293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45979.348027546293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45979.348027546293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45979.348027546293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45979.348027546293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45979.348027546293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45979.348027546293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45979.348027546293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45979.348027546293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45979.348027546293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45979.348027546293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45979.348027546293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45979.348027546293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45979.348027546293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45979.348027546293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45979.348027546293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45979.348027546293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45979.348027546293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45979.348027546293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45979.348027546293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45979.348027546293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45979.348027546293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45979.348027546293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45979.348027546293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45979.348027546293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45979.348027546293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45979.348027546293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45979.348027546293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45979.348027546293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45979.348027546293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45979.348027546293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45979.348027546293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45979.348027546293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45979.348027546293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45979.348027546293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45979.348027546293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45979.348027546293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45979.348027546293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45979.348027546293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45979.348027546293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45979.348027546293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45979.348027546293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45979.348027546293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45979.348027546293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45979.348027546293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45979.348027546293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45979.348027546293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45979.348027546293</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87.51596736110514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53.159150231476815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30.686916435181047</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1.8332243055556319</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38280</v>
      </c>
      <c r="E6" s="109" t="s">
        <v>39021</v>
      </c>
      <c r="F6" s="135">
        <v>45979.336967592593</v>
      </c>
      <c r="G6" s="111">
        <f ca="1">IFERROR(NOW()-F6,"")</f>
        <v>1.105995370016899E-2</v>
      </c>
      <c r="H6" s="135">
        <v>45979.33121527778</v>
      </c>
      <c r="I6" s="109" t="str">
        <f>IFERROR(VLOOKUP(D6,DB!A:F,6,0),"")</f>
        <v>SCECO</v>
      </c>
      <c r="J6" s="109" t="str">
        <f>IFERROR(VLOOKUP(D6,DB!A:G,7,0),"")</f>
        <v>Haj Removal</v>
      </c>
      <c r="K6" s="109" t="s">
        <v>39120</v>
      </c>
      <c r="L6" s="109" t="str">
        <f>IFERROR(VLOOKUP(D6,DB!A:I,9,0),"")</f>
        <v>Latis</v>
      </c>
    </row>
    <row r="7" spans="1:13">
      <c r="A7" s="109"/>
      <c r="B7" s="109" t="str">
        <f>IFERROR(VLOOKUP(D7,DB!A:K,11,0),"")</f>
        <v/>
      </c>
      <c r="C7" s="109"/>
      <c r="D7" s="109"/>
      <c r="E7" s="109"/>
      <c r="F7" s="109"/>
      <c r="G7" s="111">
        <f ca="1">IFERROR(NOW()-F7,"")</f>
        <v>45979.348027546293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45979.348027546293</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45979.348027546293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45979.348027546293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45979.348027546293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45979.348027546293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45979.348027546293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45979.348027546293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45979.348027546293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45979.348027546293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45979.348027546293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45979.348027546293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45979.348027546293</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45979.348027546293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45979.348027546293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45979.348027546293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45979.348027546293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45979.348027546293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45979.348027546293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45979.348027546293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45979.348027546293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45979.348027546293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45979.348027546293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45979.348027546293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45979.348027546293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45979.348027546293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45979.348027546293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45979.348027546293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45979.348027546293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45979.348027546293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45979.348027546293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45979.348027546293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45979.348027546293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45979.348027546293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45979.348027546293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45979.348027546293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45979.348027546293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45979.348027546293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45979.348027546293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45979.348027546293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45979.348027546293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45979.348027546293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45979.348027546293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45979.348027546293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45979.348027546293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45979.348027546293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45979.348027546293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45979.348027546293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45979.348027546293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45979.348027546293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45979.348027546293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45979.348027546293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45979.348027546293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45979.348027546293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45979.348027546293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45979.348027546293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45979.348027546293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45979.348027546293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45979.348027546293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45979.348027546293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45979.348027546293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45979.348027546293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45979.348027546293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45979.348027546293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45979.348027546293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45979.348027546293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45979.348027546293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45979.348027546293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45979.348027546293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45979.348027546293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45979.348027546293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45979.348027546293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45979.348027546293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45979.348027546293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45979.348027546293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45979.348027546293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45979.348027546293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45979.348027546293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45979.348027546293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45979.348027546293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45979.348027546293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45979.348027546293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45979.348027546293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45979.348027546293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45979.348027546293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45979.348027546293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45979.348027546293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45979.348027546293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45979.348027546293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45979.348027546293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45979.348027546293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45979.348027546293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45979.348027546293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45979.348027546293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45979.348027546293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45979.348027546293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45979.348027546293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45979.348027546293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45979.348027546293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45979.348027546293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45979.348027546293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45979.348027546293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45979.348027546293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45979.348027546293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45979.348027546293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45979.348027546293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45979.348027546293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45979.348027546293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45979.348027546293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45979.348027546293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45979.348027546293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45979.348027546293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45979.348027546293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45979.348027546293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45979.348027546293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45979.348027546293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45979.348027546293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45979.348027546293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45979.348027546293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45979.348027546293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45979.348027546293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45979.348027546293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45979.348027546293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45979.348027546293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45979.348027546293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45979.348027546293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45979.348027546293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45979.348027546293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45979.348027546293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45979.348027546293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45979.348027546293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45979.348027546293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45979.348027546293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45979.348027546293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45979.348027546293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45979.348027546293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45979.348027546293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45979.348027546293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45979.348027546293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45979.348027546293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45979.348027546293</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45979.348027546293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45979.348027546293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45979.348027546293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45979.348027546293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45979.348027546293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45979.348027546293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45979.348027546293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45979.348027546293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45979.348027546293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45979.348027546293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45979.348027546293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45979.348027546293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45979.348027546293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45979.348027546293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45979.348027546293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45979.348027546293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45979.348027546293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45979.348027546293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45979.348027546293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45979.348027546293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45979.348027546293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45979.348027546293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45979.348027546293</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45979.348027546293</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45979.348027546293</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45979.348027546293</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45979.348027546293</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45979.348027546293</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45979.348027546293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45979.348027546293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45979.348027546293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45979.348027546293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45979.348027546293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45979.348027546293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45979.348027546293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45979.348027546293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45979.348027546293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45979.348027546293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45979.348027546293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45979.348027546293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45979.348027546293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45979.348027546293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45979.348027546293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45979.348027546293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45979.348027546293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45979.348027546293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45979.348027546293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45979.348027546293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45979.348027546293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45979.348027546293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45979.348027546293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45979.348027546293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45979.348027546293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45979.348027546293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45979.348027546293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45979.348027546293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45979.348027546293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45979.348027546293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45979.348027546293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45979.348027546293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45979.348027546293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45979.348027546293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45979.348027546293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45979.348027546293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45979.348027546293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45979.348027546293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45979.348027546293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45979.348027546293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45979.348027546293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45979.348027546293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45979.348027546293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45979.348027546293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45979.348027546293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45979.348027546293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45979.348027546293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45979.348027546293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45979.348027546293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45979.348027546293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45979.348027546293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45979.348027546293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45979.348027546293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45979.348027546293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45979.348027546293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45979.348027546293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45979.348027546293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45979.348027546293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45979.348027546293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45979.348027546293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45979.348027546293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45979.348027546293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45979.348027546293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45979.348027546293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45979.348027546293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45979.348027546293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45979.348027546293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45979.348027546293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45979.348027546293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45979.348027546293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45979.348027546293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45979.348027546293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45979.348027546293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45979.348027546293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45979.348027546293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45979.348027546293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45979.348027546293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45979.348027546293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45979.348027546293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45979.348027546293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45979.348027546293</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2025-11-18T05:21:39Z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