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47" documentId="120_S{2AC9BD13-BADA-5192-A53E-5A8FF88502F6}" xr6:coauthVersionLast="47" xr6:coauthVersionMax="47" xr10:uidLastSave="{36F57CFD-C1A7-4A28-AD56-C644296D16D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<sst xmlns="http://schemas.openxmlformats.org/spreadsheetml/2006/main" count="181533" uniqueCount="39145">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</sst>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340.37039131944766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46003.318817245374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46003.318817245374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46003.318817245374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46003.318817245374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46003.318817245374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46003.318817245374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46003.318817245374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46003.318817245374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46003.318817245374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46003.318817245374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46003.318817245374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46003.318817245374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46003.318817245374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46003.318817245374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46003.318817245374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46003.318817245374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46003.318817245374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46003.318817245374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46003.318817245374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46003.318817245374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46003.318817245374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46003.318817245374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46003.318817245374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46003.318817245374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46003.318817245374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46003.318817245374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46003.318817245374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46003.318817245374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46003.318817245374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46003.318817245374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46003.318817245374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46003.318817245374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46003.318817245374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46003.318817245374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46003.318817245374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46003.318817245374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46003.318817245374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46003.318817245374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46003.318817245374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46003.318817245374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46003.318817245374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46003.318817245374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46003.318817245374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46003.318817245374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46003.318817245374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46003.318817245374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46003.318817245374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46003.318817245374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46003.318817245374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46003.318817245374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46003.318817245374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46003.318817245374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46003.318817245374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46003.318817245374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46003.318817245374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46003.318817245374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46003.318817245374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46003.318817245374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46003.318817245374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46003.318817245374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46003.318817245374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46003.318817245374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46003.318817245374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46003.318817245374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46003.318817245374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46003.318817245374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46003.318817245374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46003.318817245374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46003.318817245374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46003.318817245374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46003.318817245374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46003.318817245374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46003.318817245374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46003.318817245374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46003.318817245374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46003.318817245374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46003.318817245374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46003.318817245374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46003.318817245374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46003.318817245374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46003.318817245374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46003.318817245374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46003.318817245374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46003.318817245374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46003.318817245374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46003.318817245374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46003.318817245374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46003.318817245374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46003.318817245374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46003.318817245374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46003.318817245374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46003.318817245374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46003.318817245374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46003.318817245374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46003.318817245374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46003.318817245374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46003.318817245374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46003.318817245374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46003.318817245374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46003.318817245374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46003.318817245374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46003.318817245374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46003.318817245374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46003.318817245374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46003.318817245374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46003.318817245374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46003.318817245374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46003.318817245374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46003.318817245374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46003.318817245374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46003.318817245374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46003.318817245374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46003.318817245374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46003.318817245374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46003.318817245374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46003.318817245374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46003.318817245374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46003.318817245374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46003.318817245374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46003.318817245374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46003.318817245374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46003.318817245374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46003.318817245374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46003.318817245374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46003.318817245374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46003.318817245374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46003.318817245374</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2274851-67D8-4643-B204-FCAC5860C5AA}"/>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178.31897928241233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18.931398263892333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5.9634353009314509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2.4869075231545139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46003.318817245374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46003.318817245374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46003.318817245374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46003.318817245374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46003.318817245374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46003.318817245374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46003.318817245374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46003.318817245374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46003.318817245374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46003.318817245374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46003.318817245374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46003.318817245374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46003.318817245374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46003.318817245374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46003.318817245374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46003.318817245374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46003.318817245374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46003.318817245374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46003.318817245374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46003.318817245374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46003.318817245374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46003.318817245374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46003.318817245374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46003.318817245374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46003.318817245374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46003.318817245374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46003.318817245374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46003.318817245374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46003.318817245374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46003.318817245374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46003.318817245374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46003.318817245374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46003.318817245374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46003.318817245374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46003.318817245374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46003.318817245374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46003.318817245374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46003.318817245374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46003.318817245374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46003.318817245374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46003.318817245374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46003.318817245374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46003.318817245374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46003.318817245374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46003.318817245374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46003.318817245374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46003.318817245374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46003.318817245374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46003.318817245374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46003.318817245374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46003.318817245374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46003.318817245374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46003.318817245374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46003.318817245374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46003.318817245374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46003.318817245374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46003.318817245374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46003.318817245374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46003.318817245374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46003.318817245374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46003.318817245374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46003.318817245374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46003.318817245374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46003.318817245374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46003.318817245374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46003.318817245374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46003.318817245374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46003.318817245374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46003.318817245374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46003.318817245374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46003.318817245374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46003.318817245374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46003.318817245374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46003.318817245374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46003.318817245374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46003.318817245374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46003.318817245374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46003.318817245374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46003.318817245374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46003.318817245374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46003.318817245374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46003.318817245374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46003.318817245374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46003.318817245374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46003.318817245374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46003.318817245374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46003.318817245374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46003.318817245374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46003.318817245374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46003.318817245374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46003.318817245374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46003.318817245374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46003.318817245374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46003.318817245374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46003.318817245374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46003.318817245374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46003.318817245374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46003.318817245374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46003.318817245374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46003.318817245374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46003.318817245374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46003.318817245374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46003.318817245374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46003.318817245374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46003.318817245374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46003.318817245374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46003.318817245374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46003.318817245374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46003.318817245374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46003.318817245374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46003.318817245374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46003.318817245374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46003.318817245374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46003.318817245374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46003.318817245374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46003.318817245374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46003.318817245374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46003.318817245374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46003.318817245374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46003.318817245374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46003.318817245374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46003.318817245374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46003.318817245374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46003.318817245374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46003.318817245374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46003.318817245374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46003.318817245374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46003.318817245374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46003.318817245374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46003.318817245374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46003.318817245374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46003.318817245374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46003.318817245374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46003.318817245374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46003.318817245374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46003.318817245374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46003.318817245374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46003.318817245374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46003.318817245374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46003.318817245374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46003.318817245374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46003.318817245374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46003.318817245374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46003.318817245374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46003.318817245374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46003.318817245374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46003.318817245374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46003.318817245374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46003.318817245374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46003.318817245374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46003.318817245374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46003.318817245374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46003.318817245374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46003.318817245374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46003.318817245374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46003.318817245374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46003.318817245374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46003.318817245374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46003.318817245374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46003.318817245374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46003.318817245374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46003.318817245374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46003.318817245374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46003.318817245374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46003.318817245374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46003.318817245374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46003.318817245374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46003.318817245374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46003.318817245374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46003.318817245374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46003.318817245374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46003.318817245374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46003.318817245374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46003.318817245374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46003.318817245374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46003.318817245374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46003.318817245374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46003.318817245374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46003.318817245374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46003.318817245374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46003.318817245374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46003.318817245374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46003.318817245374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46003.318817245374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46003.318817245374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46003.318817245374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46003.318817245374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46003.318817245374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46003.318817245374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46003.318817245374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46003.318817245374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46003.318817245374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46003.318817245374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46003.318817245374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46003.318817245374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46003.318817245374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46003.318817245374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46003.318817245374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46003.318817245374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46003.318817245374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46003.318817245374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46003.318817245374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46003.318817245374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46003.318817245374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46003.318817245374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46003.318817245374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46003.318817245374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46003.318817245374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46003.318817245374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46003.318817245374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46003.318817245374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46003.318817245374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46003.318817245374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46003.318817245374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46003.318817245374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46003.318817245374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46003.318817245374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46003.318817245374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46003.318817245374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46003.318817245374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46003.318817245374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46003.318817245374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46003.318817245374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46003.318817245374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46003.318817245374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46003.318817245374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46003.318817245374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46003.318817245374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46003.318817245374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46003.318817245374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46003.318817245374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46003.318817245374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46003.318817245374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46003.318817245374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46003.318817245374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46003.318817245374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46003.318817245374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46003.318817245374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46003.318817245374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46003.318817245374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46003.318817245374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46003.318817245374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46003.318817245374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46003.318817245374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46003.318817245374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46003.318817245374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46003.318817245374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46003.318817245374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46003.318817245374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46003.318817245374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46003.318817245374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46003.318817245374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46003.318817245374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46003.318817245374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46003.318817245374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46003.318817245374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46003.318817245374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46003.318817245374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46003.318817245374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46003.318817245374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46003.318817245374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46003.318817245374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46003.318817245374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46003.318817245374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46003.318817245374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46003.318817245374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46003.318817245374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46003.318817245374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46003.318817245374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46003.318817245374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46003.318817245374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46003.318817245374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46003.318817245374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46003.318817245374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46003.318817245374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46003.318817245374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46003.318817245374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46003.318817245374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46003.318817245374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46003.318817245374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46003.318817245374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46003.318817245374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46003.318817245374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46003.318817245374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46003.318817245374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46003.318817245374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46003.318817245374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46003.318817245374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46003.318817245374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46003.318817245374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46003.318817245374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46003.318817245374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46003.318817245374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46003.318817245374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46003.318817245374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46003.318817245374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46003.318817245374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46003.318817245374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46003.318817245374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46003.318817245374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46003.318817245374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46003.318817245374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46003.318817245374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46003.318817245374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46003.318817245374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46003.318817245374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46003.318817245374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46003.318817245374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46003.318817245374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46003.318817245374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46003.318817245374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46003.318817245374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46003.318817245374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46003.318817245374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46003.318817245374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46003.318817245374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46003.318817245374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46003.318817245374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46003.318817245374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46003.318817245374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46003.318817245374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46003.318817245374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46003.318817245374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46003.318817245374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46003.318817245374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46003.318817245374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46003.318817245374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46003.318817245374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46003.318817245374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46003.318817245374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46003.318817245374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46003.318817245374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46003.318817245374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46003.318817245374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46003.318817245374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46003.318817245374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46003.318817245374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46003.318817245374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46003.318817245374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46003.318817245374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46003.318817245374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46003.318817245374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46003.318817245374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46003.318817245374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46003.318817245374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46003.318817245374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46003.318817245374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46003.318817245374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46003.318817245374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46003.318817245374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46003.318817245374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46003.318817245374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46003.318817245374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46003.318817245374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46003.318817245374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46003.318817245374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46003.318817245374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46003.318817245374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46003.318817245374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46003.318817245374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46003.318817245374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46003.318817245374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46003.318817245374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46003.318817245374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46003.318817245374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46003.318817245374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46003.318817245374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46003.318817245374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46003.318817245374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46003.318817245374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46003.318817245374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46003.318817245374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46003.318817245374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46003.318817245374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46003.318817245374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46003.318817245374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46003.318817245374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46003.318817245374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46003.318817245374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46003.318817245374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46003.318817245374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46003.318817245374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46003.318817245374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46003.318817245374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46003.318817245374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46003.318817245374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46003.318817245374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46003.318817245374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46003.318817245374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46003.318817245374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46003.318817245374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46003.318817245374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46003.318817245374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46003.318817245374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46003.318817245374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46003.318817245374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46003.318817245374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46003.318817245374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46003.318817245374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46003.318817245374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46003.318817245374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46003.318817245374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46003.318817245374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46003.318817245374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46003.318817245374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46003.318817245374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46003.318817245374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46003.318817245374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46003.318817245374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46003.318817245374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46003.318817245374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46003.318817245374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46003.318817245374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46003.318817245374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46003.318817245374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46003.318817245374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46003.318817245374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46003.318817245374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46003.318817245374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46003.318817245374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46003.318817245374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46003.318817245374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46003.318817245374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46003.318817245374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46003.318817245374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46003.318817245374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46003.318817245374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46003.318817245374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46003.318817245374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46003.318817245374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46003.318817245374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46003.318817245374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46003.318817245374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46003.318817245374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46003.318817245374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46003.318817245374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46003.318817245374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46003.318817245374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46003.318817245374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46003.318817245374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46003.318817245374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46003.318817245374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46003.318817245374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46003.318817245374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46003.318817245374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46003.318817245374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46003.318817245374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46003.318817245374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46003.318817245374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46003.318817245374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46003.318817245374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46003.318817245374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46003.318817245374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46003.318817245374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46003.318817245374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46003.318817245374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46003.318817245374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46003.318817245374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46003.318817245374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46003.318817245374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46003.318817245374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46003.318817245374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46003.318817245374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46003.318817245374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46003.318817245374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46003.318817245374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46003.318817245374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46003.318817245374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46003.318817245374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46003.318817245374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46003.318817245374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46003.318817245374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46003.318817245374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46003.318817245374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46003.318817245374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46003.318817245374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46003.318817245374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46003.318817245374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46003.318817245374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46003.318817245374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46003.318817245374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46003.318817245374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46003.318817245374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46003.318817245374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46003.318817245374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46003.318817245374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46003.318817245374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46003.318817245374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46003.318817245374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46003.318817245374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46003.318817245374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46003.318817245374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46003.318817245374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46003.318817245374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46003.318817245374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46003.318817245374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46003.318817245374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46003.318817245374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46003.318817245374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46003.318817245374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46003.318817245374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46003.318817245374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46003.318817245374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46003.318817245374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46003.318817245374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46003.318817245374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46003.318817245374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46003.318817245374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46003.318817245374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46003.318817245374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46003.318817245374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46003.318817245374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46003.318817245374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46003.318817245374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46003.318817245374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46003.318817245374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46003.318817245374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46003.318817245374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46003.318817245374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46003.318817245374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46003.318817245374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46003.318817245374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46003.318817245374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46003.318817245374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46003.318817245374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46003.318817245374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46003.318817245374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46003.318817245374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46003.318817245374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46003.318817245374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46003.318817245374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46003.318817245374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46003.318817245374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46003.318817245374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46003.318817245374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46003.318817245374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46003.318817245374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46003.318817245374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46003.318817245374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46003.318817245374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46003.318817245374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46003.318817245374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46003.318817245374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46003.318817245374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46003.318817245374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46003.318817245374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46003.318817245374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46003.318817245374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46003.318817245374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46003.318817245374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46003.318817245374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46003.318817245374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46003.318817245374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46003.318817245374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46003.318817245374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46003.318817245374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46003.318817245374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46003.318817245374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46003.318817245374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46003.318817245374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46003.318817245374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46003.318817245374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46003.318817245374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46003.318817245374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46003.318817245374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46003.318817245374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46003.318817245374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46003.318817245374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46003.318817245374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46003.318817245374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46003.318817245374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46003.318817245374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46003.318817245374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46003.318817245374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46003.318817245374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46003.318817245374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46003.318817245374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46003.318817245374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46003.318817245374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46003.318817245374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46003.318817245374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46003.318817245374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46003.318817245374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46003.318817245374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46003.318817245374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46003.318817245374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46003.318817245374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46003.318817245374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46003.318817245374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46003.318817245374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46003.318817245374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46003.318817245374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46003.318817245374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46003.318817245374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46003.318817245374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46003.318817245374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46003.318817245374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46003.318817245374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46003.318817245374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46003.318817245374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46003.318817245374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46003.318817245374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46003.318817245374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46003.318817245374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46003.318817245374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46003.318817245374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46003.318817245374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46003.318817245374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46003.318817245374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46003.318817245374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46003.318817245374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46003.318817245374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46003.318817245374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46003.318817245374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46003.318817245374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46003.318817245374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46003.318817245374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46003.318817245374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46003.318817245374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46003.318817245374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46003.318817245374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46003.318817245374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46003.318817245374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46003.318817245374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46003.318817245374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46003.318817245374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46003.318817245374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46003.318817245374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46003.318817245374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46003.318817245374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46003.318817245374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46003.318817245374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46003.318817245374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46003.318817245374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46003.318817245374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46003.318817245374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46003.318817245374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46003.318817245374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46003.318817245374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46003.318817245374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46003.318817245374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46003.318817245374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46003.318817245374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46003.318817245374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46003.318817245374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46003.318817245374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46003.318817245374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46003.318817245374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46003.318817245374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46003.318817245374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46003.318817245374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46003.318817245374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46003.318817245374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46003.318817245374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46003.318817245374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46003.318817245374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46003.318817245374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46003.318817245374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46003.318817245374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46003.318817245374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46003.318817245374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46003.318817245374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46003.318817245374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46003.318817245374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46003.318817245374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46003.318817245374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46003.318817245374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46003.318817245374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46003.318817245374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46003.318817245374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46003.318817245374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46003.318817245374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46003.318817245374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46003.318817245374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46003.318817245374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46003.318817245374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46003.318817245374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46003.318817245374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46003.318817245374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46003.318817245374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46003.318817245374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46003.318817245374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46003.318817245374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46003.318817245374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46003.318817245374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46003.318817245374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46003.318817245374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46003.318817245374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46003.318817245374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46003.318817245374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46003.318817245374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46003.318817245374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46003.318817245374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46003.318817245374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46003.318817245374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46003.318817245374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46003.318817245374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46003.318817245374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46003.318817245374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46003.318817245374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46003.318817245374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46003.318817245374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46003.318817245374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46003.318817245374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46003.318817245374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46003.318817245374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46003.318817245374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46003.318817245374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46003.318817245374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46003.318817245374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46003.318817245374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46003.318817245374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46003.318817245374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46003.318817245374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46003.318817245374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46003.318817245374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46003.318817245374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46003.318817245374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46003.318817245374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46003.318817245374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46003.318817245374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46003.318817245374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46003.318817245374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46003.318817245374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46003.318817245374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46003.318817245374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46003.318817245374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46003.318817245374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46003.318817245374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46003.318817245374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46003.318817245374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46003.318817245374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46003.318817245374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46003.318817245374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46003.318817245374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46003.318817245374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46003.318817245374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46003.318817245374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46003.318817245374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46003.318817245374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46003.318817245374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46003.318817245374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46003.318817245374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46003.318817245374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46003.318817245374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46003.318817245374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46003.318817245374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46003.318817245374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46003.318817245374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46003.318817245374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46003.318817245374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46003.318817245374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46003.318817245374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46003.318817245374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46003.318817245374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46003.318817245374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46003.318817245374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46003.318817245374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46003.318817245374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46003.318817245374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46003.318817245374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46003.318817245374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46003.318817245374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46003.318817245374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46003.318817245374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46003.318817245374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46003.318817245374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46003.318817245374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46003.318817245374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46003.318817245374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46003.318817245374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46003.318817245374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46003.318817245374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46003.318817245374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46003.318817245374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46003.318817245374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46003.318817245374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46003.318817245374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46003.318817245374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46003.318817245374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46003.318817245374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46003.318817245374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46003.318817245374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46003.318817245374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46003.318817245374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46003.318817245374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46003.318817245374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46003.318817245374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46003.318817245374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46003.318817245374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46003.318817245374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46003.318817245374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46003.318817245374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46003.318817245374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46003.318817245374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46003.318817245374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46003.318817245374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46003.318817245374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46003.318817245374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46003.318817245374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46003.318817245374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46003.318817245374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46003.318817245374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46003.318817245374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46003.318817245374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46003.318817245374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46003.318817245374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46003.318817245374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46003.318817245374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46003.318817245374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46003.318817245374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46003.318817245374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46003.318817245374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46003.318817245374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46003.318817245374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46003.318817245374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46003.318817245374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46003.318817245374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46003.318817245374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46003.318817245374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46003.318817245374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46003.318817245374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46003.318817245374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46003.318817245374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46003.318817245374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46003.318817245374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46003.318817245374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46003.318817245374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46003.318817245374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46003.318817245374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46003.318817245374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46003.318817245374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46003.318817245374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46003.318817245374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46003.318817245374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46003.318817245374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46003.318817245374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46003.318817245374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46003.318817245374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46003.318817245374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46003.318817245374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46003.318817361112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46003.318817361112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46003.318817361112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46003.318817361112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46003.318817361112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46003.318817361112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46003.318817361112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46003.318817361112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46003.318817361112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46003.318817361112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46003.318817361112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46003.318817361112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46003.318817361112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46003.318817361112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46003.318817361112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46003.318817361112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46003.318817361112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46003.318817361112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46003.318817361112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46003.318817361112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46003.318817361112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46003.318817361112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46003.318817361112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46003.318817361112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46003.318817361112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46003.318817361112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46003.318817361112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46003.318817361112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46003.318817361112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46003.318817361112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46003.318817361112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46003.318817361112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46003.318817361112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46003.318817361112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46003.318817361112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46003.318817361112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46003.318817361112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46003.318817361112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46003.318817361112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46003.318817361112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46003.318817361112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46003.318817361112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46003.318817361112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46003.318817361112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46003.318817361112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46003.318817361112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46003.318817361112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46003.318817361112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46003.318817361112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46003.318817361112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46003.318817361112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46003.318817361112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46003.318817361112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46003.318817361112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46003.318817361112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46003.318817361112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46003.318817361112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46003.318817361112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46003.318817361112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46003.318817361112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46003.318817361112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46003.318817361112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46003.318817361112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46003.318817361112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46003.318817361112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46003.318817361112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46003.318817361112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46003.318817361112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46003.318817361112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46003.318817361112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46003.318817361112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46003.318817361112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46003.318817361112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46003.318817361112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46003.318817361112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46003.318817361112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46003.318817361112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46003.318817361112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46003.318817361112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46003.318817361112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46003.318817361112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46003.318817361112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46003.318817361112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46003.318817361112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46003.318817361112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46003.318817361112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46003.318817361112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46003.318817361112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46003.318817361112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46003.318817361112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46003.318817361112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46003.318817361112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46003.318817361112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46003.318817361112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46003.318817361112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46003.318817361112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46003.318817361112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46003.318817361112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46003.318817361112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46003.318817361112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46003.318817361112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46003.318817361112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46003.318817361112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46003.318817361112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46003.318817361112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46003.318817361112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46003.318817361112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46003.318817361112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46003.318817361112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46003.318817361112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46003.318817361112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46003.318817361112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46003.318817361112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46003.318817361112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46003.318817361112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46003.318817361112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46003.318817361112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46003.318817361112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46003.318817361112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46003.318817361112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46003.318817361112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46003.318817361112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46003.318817361112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46003.318817361112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46003.318817361112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46003.318817361112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46003.318817361112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46003.318817361112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46003.318817361112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46003.318817361112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46003.318817361112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46003.318817361112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46003.318817361112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46003.318817361112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46003.318817361112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46003.318817361112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46003.318817361112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46003.318817361112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46003.318817361112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46003.318817361112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46003.318817361112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46003.318817361112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46003.318817361112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46003.318817361112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46003.318817361112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46003.318817361112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46003.318817361112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46003.318817361112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46003.318817361112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46003.318817361112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46003.318817361112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46003.318817361112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46003.318817361112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46003.318817361112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46003.318817361112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46003.318817361112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46003.318817361112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46003.318817361112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46003.318817361112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46003.318817361112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46003.318817361112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46003.318817361112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46003.318817361112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46003.318817361112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46003.318817361112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46003.318817361112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46003.318817361112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46003.318817361112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46003.318817361112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46003.318817361112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46003.318817361112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46003.318817361112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46003.318817361112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46003.318817361112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46003.318817361112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46003.318817361112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46003.318817361112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46003.318817361112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46003.318817361112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46003.318817361112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46003.318817361112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46003.318817361112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46003.318817361112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46003.318817361112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46003.318817361112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46003.318817361112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46003.318817361112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46003.318817361112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46003.318817361112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46003.318817361112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46003.318817361112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46003.318817361112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46003.318817361112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46003.318817361112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46003.318817361112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46003.318817361112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46003.318817361112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46003.318817361112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46003.318817361112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46003.318817361112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46003.318817361112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46003.318817361112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46003.318817361112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46003.318817361112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46003.318817361112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46003.318817361112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46003.318817361112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46003.318817361112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46003.318817361112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46003.318817361112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46003.318817361112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46003.318817361112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46003.318817361112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46003.318817361112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46003.318817361112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46003.318817361112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46003.318817361112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299.8380996527776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4.5246737268535071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0.11951168981613591</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46003.318817245374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46003.318817245374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46003.318817245374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46003.318817245374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46003.318817245374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46003.318817245374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46003.318817245374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46003.318817245374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46003.318817245374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46003.318817245374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46003.318817245374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46003.318817245374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46003.318817245374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46003.318817245374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46003.318817245374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46003.318817245374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46003.318817245374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46003.318817245374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46003.318817245374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46003.318817245374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46003.318817245374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46003.318817245374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46003.318817245374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46003.318817245374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46003.318817245374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46003.318817245374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46003.318817245374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46003.318817245374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46003.318817245374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46003.318817245374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46003.318817245374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46003.318817245374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46003.318817245374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46003.318817245374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46003.318817245374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46003.318817245374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46003.318817245374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46003.318817245374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46003.318817245374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46003.318817245374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46003.318817245374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46003.318817245374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46003.318817245374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46003.318817245374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46003.318817245374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46003.318817245374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46003.318817245374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46003.318817245374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46003.318817245374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46003.318817245374</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111.48675706018548</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77.129939930557157</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54.657706134261389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21.945518634260225</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6.2113288194450433</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1.1993033564867801</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46003.318817245374</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46003.318817245374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46003.318817245374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46003.318817245374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46003.318817245374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46003.318817245374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46003.318817245374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46003.318817245374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46003.318817245374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46003.318817245374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46003.318817245374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46003.318817245374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46003.318817245374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46003.318817245374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46003.318817245374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46003.318817245374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46003.318817245374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46003.318817245374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46003.318817245374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46003.318817245374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46003.318817245374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46003.318817245374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46003.318817245374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46003.318817245374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46003.318817245374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46003.318817245374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46003.318817245374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46003.318817245374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46003.318817245374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46003.318817245374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46003.318817245374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46003.318817245374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46003.318817245374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46003.318817245374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46003.318817245374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46003.318817245374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46003.318817245374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46003.318817245374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46003.318817245374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46003.318817245374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46003.318817245374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46003.318817245374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46003.318817245374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46003.318817245374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46003.318817245374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46003.318817245374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46003.318817245374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46003.318817245374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46003.318817245374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46003.318817245374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46003.318817245374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46003.318817245374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46003.318817245374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46003.318817245374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46003.318817245374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46003.318817245374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46003.318817245374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46003.318817245374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46003.318817245374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46003.318817245374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46003.318817245374</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D4" sqre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t="s">
        <v>39141</v>
      </c>
      <c r="G2" s="72" t="str">
        <f t="shared" ref="G2:G46" ca="1" si="0">IFERROR(NOW()-F2,"-")</f>
        <v>-</v>
      </c>
      <c r="H2" s="116">
        <v>46003.265057870369</v>
      </c>
      <c r="I2" s="114" t="str">
        <f>IFERROR(VLOOKUP(D2,DB!A:F,6,0),"")</f>
        <v>SCECO</v>
      </c>
      <c r="J2" s="114" t="str">
        <f>IFERROR(VLOOKUP(D2,DB!A:G,7,0),"")</f>
        <v>Dead+No BB Design</v>
      </c>
      <c r="K2" s="117" t="s">
        <v>39142</v>
      </c>
      <c r="L2" s="131" t="str">
        <f>IFERROR(VLOOKUP(D2,DB!A:I,9,0),"")</f>
        <v>Latis</v>
      </c>
    </row>
    <row r="3" spans="1:16382" ht="31.5" customHeight="1">
      <c r="A3" s="113" t="s">
        <v>39143</v>
      </c>
      <c r="B3" s="114" t="str">
        <f>IFERROR(VLOOKUP(D3,DB!A:K,11,0),"")</f>
        <v>R6</v>
      </c>
      <c r="C3" s="115">
        <v>1</v>
      </c>
      <c r="D3" s="114" t="s">
        <v>31114</v>
      </c>
      <c r="E3" s="136" t="s">
        <v>39106</v>
      </c>
      <c r="F3" s="116">
        <v>46003.267650462964</v>
      </c>
      <c r="G3" s="72">
        <f t="shared" ca="1" si="0"/>
        <v>5.1166782410291489E-2</v>
      </c>
      <c r="H3" s="116">
        <v>46003.267581018517</v>
      </c>
      <c r="I3" s="114" t="str">
        <f>IFERROR(VLOOKUP(D3,DB!A:F,6,0),"")</f>
        <v>SCECO</v>
      </c>
      <c r="J3" s="114" t="str">
        <f>IFERROR(VLOOKUP(D3,DB!A:G,7,0),"")</f>
        <v>Vandalized</v>
      </c>
      <c r="K3" s="117" t="s">
        <v>39144</v>
      </c>
      <c r="L3" s="131" t="str">
        <f>IFERROR(VLOOKUP(D3,DB!A:I,9,0),"")</f>
        <v>Latis</v>
      </c>
    </row>
    <row r="4" spans="1:16382" ht="31.5" customHeight="1">
      <c r="A4" s="113"/>
      <c r="B4" s="114" t="str">
        <f>IFERROR(VLOOKUP(D4,DB!A:K,11,0),"")</f>
        <v/>
      </c>
      <c r="C4" s="115"/>
      <c r="D4" s="114"/>
      <c r="E4" s="136"/>
      <c r="F4" s="116"/>
      <c r="G4" s="72">
        <f t="shared" ca="1" si="0"/>
        <v>46003.318817245374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46003.318817245374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46003.318817245374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46003.318817245374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46003.318817245374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46003.318817245374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46003.318817245374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46003.318817245374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46003.318817245374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46003.318817245374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46003.318817245374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46003.318817245374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46003.318817245374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46003.318817245374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46003.318817245374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46003.318817245374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46003.318817245374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46003.318817245374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46003.318817245374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46003.318817245374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46003.318817245374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46003.318817245374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46003.318817245374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46003.318817245374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46003.318817245374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46003.318817245374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46003.318817245374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46003.318817245374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46003.318817245374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46003.318817245374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46003.318817245374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46003.318817245374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46003.318817245374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46003.318817245374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46003.318817245374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46003.318817245374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46003.318817245374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46003.318817245374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46003.318817245374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46003.318817245374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46003.318817245374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46003.318817245374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46003.318817245374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46003.318817245374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46003.318817245374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46003.318817245374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46003.318817245374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46003.318817245374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46003.318817245374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46003.318817245374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46003.318817245374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46003.318817245374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46003.318817245374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46003.318817245374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46003.318817245374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46003.318817245374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46003.318817245374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46003.318817245374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46003.318817245374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46003.318817245374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46003.318817245374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46003.318817245374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46003.318817245374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46003.318817245374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46003.318817245374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46003.318817245374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46003.318817245374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46003.318817245374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46003.318817245374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46003.318817245374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46003.318817245374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46003.318817245374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46003.318817245374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46003.318817245374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46003.318817245374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46003.318817245374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46003.318817245374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46003.318817245374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46003.318817245374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46003.318817245374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46003.318817245374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46003.318817245374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46003.318817245374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46003.318817245374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46003.318817245374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46003.318817245374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46003.318817245374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46003.318817245374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46003.318817245374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46003.318817245374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46003.318817245374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46003.318817245374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46003.318817245374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46003.318817245374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46003.318817245374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46003.318817245374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46003.318817245374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46003.318817245374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46003.318817245374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46003.318817245374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46003.318817245374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46003.318817245374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46003.318817245374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46003.318817245374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46003.318817245374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46003.318817245374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46003.318817245374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46003.318817245374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46003.318817245374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46003.318817245374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46003.318817245374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46003.318817245374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46003.318817245374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46003.318817245374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46003.318817245374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46003.318817245374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46003.318817245374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46003.318817245374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46003.318817245374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46003.318817245374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46003.318817245374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46003.318817245374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46003.318817245374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46003.318817245374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46003.318817245374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46003.318817245374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46003.318817245374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46003.318817245374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46003.318817245374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46003.318817245374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46003.318817245374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46003.318817245374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46003.318817245374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46003.318817245374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46003.318817245374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46003.318817245374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46003.318817245374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46003.318817245374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46003.318817245374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46003.318817245374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46003.318817245374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46003.318817245374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46003.318817245374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46003.318817245374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46003.318817245374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46003.318817245374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46003.318817245374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46003.318817245374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46003.318817245374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46003.318817245374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46003.318817245374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46003.318817245374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46003.318817245374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46003.318817245374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46003.318817245374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46003.318817245374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46003.318817245374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46003.318817245374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46003.318817245374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46003.318817245374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46003.318817245374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46003.318817245374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46003.318817245374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46003.318817245374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46003.318817245374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46003.318817245374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46003.318817245374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46003.318817245374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46003.318817245374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46003.318817245374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46003.318817245374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46003.318817245374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46003.318817245374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46003.318817245374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46003.318817245374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46003.318817245374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46003.318817245374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46003.318817245374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46003.318817245374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46003.318817245374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46003.318817245374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46003.318817245374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46003.318817245374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46003.318817245374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46003.318817245374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46003.318817245374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46003.318817245374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46003.318817245374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46003.318817245374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46003.318817245374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46003.318817245374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46003.318817245374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46003.318817245374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46003.318817245374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46003.318817245374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46003.318817245374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46003.318817245374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46003.318817245374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46003.318817245374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46003.318817245374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46003.318817245374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46003.318817245374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46003.318817245374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46003.318817245374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46003.318817245374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46003.318817245374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46003.318817245374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46003.318817245374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46003.318817245374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46003.318817245374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46003.318817245374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46003.318817245374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46003.318817245374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46003.318817245374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46003.318817245374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46003.318817245374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46003.318817245374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46003.318817245374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46003.318817245374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46003.318817245374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46003.318817245374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46003.318817245374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46003.318817245374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46003.318817245374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46003.318817245374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46003.318817245374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46003.318817245374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46003.318817245374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46003.318817245374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46003.318817245374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46003.318817245374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46003.318817245374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46003.318817245374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46003.318817245374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46003.318817245374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46003.318817245374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46003.318817245374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46003.318817245374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46003.318817245374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46003.318817245374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46003.318817245374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46003.318817245374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46003.318817245374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46003.318817245374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46003.318817245374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46003.318817245374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46003.318817245374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46003.318817245374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46003.318817245374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46003.318817245374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46003.318817245374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46003.318817245374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46003.318817245374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46003.318817245374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46003.318817245374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46003.318817245374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46003.318817245374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46003.318817245374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46003.318817245374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46003.318817245374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46003.318817245374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46003.318817245374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46003.318817245374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46003.318817245374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46003.318817245374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46003.318817245374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46003.318817245374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46003.318817245374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46003.318817245374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46003.318817245374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46003.318817245374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46003.318817245374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46003.318817245374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46003.318817245374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46003.318817245374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46003.318817245374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46003.318817245374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46003.318817245374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46003.318817245374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46003.318817245374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46003.318817245374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46003.318817245374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46003.318817245374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46003.318817245374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46003.318817245374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46003.318817245374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46003.318817245374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46003.318817245374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46003.318817245374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46003.318817245374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46003.318817245374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46003.318817245374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46003.318817245374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46003.318817245374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46003.318817245374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46003.318817245374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46003.318817245374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46003.318817245374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46003.318817245374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46003.318817245374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46003.318817245374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46003.318817245374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46003.318817245374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46003.318817245374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46003.318817245374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46003.318817245374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46003.318817245374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46003.318817245374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46003.318817245374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46003.318817245374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46003.318817245374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46003.318817245374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46003.318817245374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46003.318817245374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46003.318817245374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46003.318817245374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46003.318817245374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46003.318817245374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46003.318817245374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46003.318817245374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46003.318817245374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46003.318817245374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46003.318817245374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46003.318817245374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46003.318817245374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46003.318817245374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46003.318817245374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46003.318817245374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46003.318817245374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46003.318817245374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46003.318817245374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46003.318817245374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46003.318817245374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46003.318817245374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46003.318817245374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46003.318817245374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46003.318817245374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46003.318817245374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46003.318817245374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46003.318817245374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46003.318817245374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46003.318817245374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46003.318817245374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46003.318817245374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46003.318817245374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2025-12-12T04:41:04Z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