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15" documentId="13_ncr:1_{F6CB121F-512D-4AA6-A0C1-0FB36C537598}" xr6:coauthVersionLast="47" xr6:coauthVersionMax="47" xr10:uidLastSave="{5BCA5573-A7F4-49EE-853B-852EB62EDB34}"/>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<sst xmlns="http://schemas.openxmlformats.org/spreadsheetml/2006/main" count="180332" uniqueCount="39137">
  <si>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</si>
  <si>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</si>
  <si>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</si>
  <si>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</si>
  <si>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</si>
  <si>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</si>
  <si>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</si>
  <si>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</si>
  <si>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</si>
  <si>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</si>
  <si>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</si>
  <si>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</si>
  <si>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</si>
  <si>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</si>
  <si>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</si>
  <si>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</si>
  <si>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</si>
  <si>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</si>
  <si>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</si>
  <si>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</si>
  <si>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</si>
  <si>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</si>
  <si>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</si>
  <si>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</si>
  <si>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</si>
  <si>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</si>
  <si>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</si>
  <si>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</si>
  <si>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</si>
  <si>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</si>
  <si>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</si>
  <si>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</si>
  <si>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</si>
  <si>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</si>
  <si>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</si>
  <si>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</si>
  <si>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</si>
  <si>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</si>
  <si>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</si>
  <si>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</si>
  <si>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</si>
  <si>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</si>
  <si>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</si>
  <si>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</si>
  <si>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</si>
  <si>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</si>
  <si>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</si>
  <si>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</si>
  <si>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</si>
  <si>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</si>
  <si>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</si>
  <si>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</si>
  <si>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</si>
  <si>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</si>
  <si>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</si>
  <si>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</si>
  <si>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</si>
  <si>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</si>
  <si>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</si>
  <si>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</si>
  <si>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</si>
  <si>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</si>
  <si>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</si>
  <si>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</si>
  <si>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</si>
  <si>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</si>
  <si>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</si>
  <si>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</si>
  <si>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</si>
  <si>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</si>
  <si>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</si>
  <si>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</si>
  <si>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</si>
  <si>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</si>
  <si>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</si>
  <si>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</si>
  <si>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</si>
  <si>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</si>
  <si>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</si>
  <si>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</si>
  <si>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</si>
  <si>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</si>
  <si>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</si>
  <si>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</si>
  <si>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</si>
  <si>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</si>
  <si>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</si>
  <si>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</si>
  <si>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</si>
  <si>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</si>
  <si>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</si>
  <si>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</si>
  <si>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</si>
  <si>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</si>
  <si>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</si>
  <si>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</si>
  <si>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</si>
  <si>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</si>
  <si>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</si>
  <si>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</si>
  <si>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</si>
  <si>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</si>
  <si>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</si>
  <si>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</si>
  <si>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</si>
  <si>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</si>
  <si>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</si>
  <si>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</si>
  <si>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</si>
  <si>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</si>
  <si>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</si>
  <si>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</si>
  <si>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</si>
  <si>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</si>
  <si>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</si>
  <si>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</si>
  <si>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</si>
  <si>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</si>
  <si>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</si>
  <si>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</si>
  <si>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</si>
  <si>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</si>
  <si>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</si>
  <si>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</si>
  <si>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</si>
  <si>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</si>
  <si>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</si>
  <si>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</si>
  <si>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</si>
  <si>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</si>
  <si>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</si>
  <si>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</si>
  <si>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</si>
  <si>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</si>
  <si>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</si>
  <si>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</si>
  <si>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</si>
  <si>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</si>
  <si>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</si>
  <si>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</si>
  <si>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</si>
  <si>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</si>
  <si>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</si>
  <si>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</si>
  <si>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</si>
  <si>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</si>
  <si>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</si>
  <si>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</si>
  <si>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</si>
  <si>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</si>
  <si>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</si>
  <si>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</si>
  <si>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</si>
  <si>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</si>
  <si>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</si>
  <si>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</si>
  <si>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</si>
  <si>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</si>
  <si>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</si>
  <si>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</si>
  <si>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</si>
  <si>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</si>
  <si>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</si>
  <si>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</si>
  <si>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</si>
  <si>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</si>
  <si>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</si>
  <si>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</si>
  <si>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</si>
  <si>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</si>
  <si>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</si>
  <si>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</si>
  <si>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</si>
  <si>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</si>
  <si>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</si>
  <si>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</si>
  <si>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</si>
  <si>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</si>
  <si>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</si>
  <si>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</si>
  <si>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</si>
  <si>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</si>
  <si>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</si>
  <si>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</si>
  <si>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</si>
  <si>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</si>
  <si>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</si>
  <si>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</si>
  <si>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</si>
  <si>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</si>
  <si>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</si>
  <si>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</si>
  <si>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</si>
  <si>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</si>
  <si>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</si>
  <si>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</si>
  <si>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</si>
  <si>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</si>
  <si>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</si>
  <si>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</si>
  <si>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</si>
  <si>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</si>
  <si>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</si>
  <si>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</si>
  <si>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</si>
  <si>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</si>
  <si>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</si>
  <si>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</si>
  <si>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</si>
  <si>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</si>
  <si>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</si>
  <si>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</si>
  <si>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</si>
  <si>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</si>
  <si>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</si>
  <si>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</si>
  <si>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</si>
  <si>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</si>
  <si>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</si>
  <si>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</si>
  <si>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</si>
  <si>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</si>
  <si>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</si>
  <si>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</si>
  <si>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</si>
  <si>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</si>
  <si>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</si>
  <si>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</si>
  <si>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</si>
  <si>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</si>
  <si>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</si>
  <si>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</si>
  <si>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</si>
  <si>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</si>
  <si>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</si>
  <si>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</si>
  <si>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</si>
  <si>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</si>
  <si>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</si>
  <si>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</si>
  <si>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</si>
  <si>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</si>
  <si>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</si>
  <si>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</si>
  <si>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</si>
  <si>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</si>
  <si>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</si>
  <si>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</si>
  <si>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</si>
  <si>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</si>
  <si>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</si>
  <si>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</si>
  <si>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</si>
  <si>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</si>
  <si>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</si>
  <si>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</si>
  <si>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</si>
  <si>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</si>
  <si>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</si>
  <si>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</si>
  <si>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</si>
  <si>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</si>
  <si>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</si>
  <si>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</si>
  <si>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</si>
  <si>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</si>
  <si>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</si>
  <si>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</si>
  <si>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</si>
  <si>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</si>
  <si>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</si>
  <si>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</si>
  <si>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</si>
  <si>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</si>
  <si>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</si>
  <si>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</si>
  <si>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</si>
  <si>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</si>
  <si>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</si>
  <si>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</si>
  <si>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</si>
  <si>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</si>
  <si>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</si>
  <si>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</si>
  <si>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</si>
  <si>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</si>
  <si>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</si>
  <si>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</si>
  <si>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</si>
  <si>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</si>
  <si>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</si>
  <si>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</si>
  <si>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</si>
  <si>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</si>
  <si>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</si>
  <si>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</si>
  <si>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</si>
  <si>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</si>
  <si>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</si>
  <si>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</si>
  <si>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</si>
  <si>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</si>
  <si>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</si>
  <si>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</si>
  <si>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</si>
  <si>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</si>
  <si>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</si>
  <si>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</si>
  <si>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</si>
  <si>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</si>
  <si>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</si>
  <si>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</si>
  <si>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</si>
  <si>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</si>
  <si>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</si>
  <si>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</si>
  <si>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</si>
  <si>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</si>
  <si>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</si>
  <si>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</si>
  <si>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</si>
  <si>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</si>
  <si>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</si>
  <si>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</si>
  <si>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</si>
  <si>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</si>
  <si>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</si>
  <si>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</si>
  <si>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</si>
  <si>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</si>
  <si>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</si>
  <si>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</si>
  <si>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</si>
  <si>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</si>
  <si>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</si>
  <si>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</si>
  <si>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</si>
  <si>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</si>
  <si>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</si>
  <si>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</si>
  <si>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</si>
  <si>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</si>
  <si>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</si>
  <si>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</si>
  <si>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</si>
  <si>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</si>
  <si>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</si>
  <si>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</si>
  <si>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</si>
  <si>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</si>
  <si>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</si>
  <si>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</si>
  <si>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</si>
  <si>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</si>
  <si>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</si>
  <si>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</si>
  <si>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</si>
  <si>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</si>
  <si>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</si>
  <si>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</si>
  <si>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</si>
  <si>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</si>
  <si>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</si>
  <si>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</si>
  <si>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</si>
  <si>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</si>
  <si>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</si>
  <si>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</si>
  <si>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</si>
  <si>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</si>
  <si>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</si>
  <si>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</si>
  <si>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</si>
  <si>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</si>
  <si>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</si>
  <si>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</si>
  <si>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</si>
  <si>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</si>
  <si>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</si>
  <si>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</si>
  <si>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</si>
  <si>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</si>
  <si>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</si>
  <si>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</si>
  <si>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</si>
  <si>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</si>
  <si>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</si>
  <si>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</si>
  <si>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</si>
  <si>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</si>
  <si>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</si>
  <si>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</si>
  <si>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</si>
  <si>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</si>
  <si>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</si>
  <si>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</si>
  <si>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</si>
  <si>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</si>
  <si>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</si>
  <si>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</si>
  <si>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</si>
  <si>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</si>
  <si>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</si>
  <si>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</si>
  <si>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</si>
  <si>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</si>
  <si>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</si>
  <si>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</si>
  <si>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</si>
  <si>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</si>
  <si>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</si>
  <si>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</si>
  <si>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</si>
  <si>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</si>
  <si>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</si>
  <si>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</si>
  <si>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</si>
  <si>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</si>
  <si>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</si>
  <si>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</si>
  <si>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</si>
  <si>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</si>
  <si>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</si>
  <si>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</si>
  <si>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</si>
  <si>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</si>
  <si>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</si>
  <si>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</si>
  <si>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</si>
  <si>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</si>
  <si>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</si>
  <si>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</si>
  <si>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</si>
  <si>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</si>
  <si>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</si>
  <si>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</si>
  <si>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</si>
  <si>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</si>
  <si>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</si>
  <si>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</si>
  <si>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</si>
  <si>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</si>
  <si>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</si>
  <si>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</si>
  <si>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</si>
  <si>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</si>
  <si>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</si>
  <si>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</si>
  <si>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</si>
  <si>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</si>
  <si>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</si>
  <si>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</si>
  <si>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</si>
  <si>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</si>
  <si>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</si>
  <si>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</si>
  <si>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</si>
  <si>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</si>
  <si>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</si>
  <si>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</si>
  <si>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</si>
  <si>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</si>
  <si>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</si>
  <si>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</si>
  <si>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</si>
  <si>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</si>
  <si>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</si>
  <si>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</si>
  <si>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</si>
  <si>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</si>
  <si>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</si>
  <si>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</si>
  <si>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</si>
  <si>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</si>
  <si>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</si>
  <si>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</si>
  <si>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</si>
  <si>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</si>
  <si>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</si>
  <si>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</si>
  <si>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</si>
  <si>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</si>
  <si>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</si>
  <si>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</si>
  <si>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</si>
  <si>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</si>
  <si>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</si>
  <si>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</si>
  <si>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</si>
  <si>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</si>
  <si>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</si>
  <si>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</si>
  <si>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</si>
  <si>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</si>
  <si>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</si>
  <si>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</si>
  <si>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</si>
  <si>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</si>
  <si>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</si>
  <si>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</si>
  <si>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</si>
  <si>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</si>
  <si>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</si>
  <si>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</si>
  <si>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</si>
  <si>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</si>
  <si>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</si>
  <si>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</si>
  <si>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</si>
  <si>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</si>
  <si>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</si>
  <si>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</si>
  <si>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</si>
  <si>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</si>
  <si>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</si>
  <si>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</si>
  <si>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</si>
  <si>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</si>
  <si>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</si>
  <si>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</si>
  <si>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</si>
  <si>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</si>
  <si>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</si>
  <si>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</si>
  <si>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</si>
  <si>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</si>
  <si>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</si>
  <si>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</si>
  <si>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</si>
  <si>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</si>
  <si>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</si>
  <si>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</si>
  <si>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</si>
  <si>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</si>
  <si>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</si>
  <si>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</si>
  <si>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</si>
  <si>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</si>
  <si>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</si>
  <si>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</si>
  <si>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</si>
  <si>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</si>
  <si>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</si>
  <si>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</si>
  <si>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</si>
  <si>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</si>
  <si>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</si>
  <si>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</si>
  <si>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</si>
  <si>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</si>
  <si>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</si>
  <si>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</si>
  <si>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</si>
  <si>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</si>
  <si>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</si>
  <si>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</si>
  <si>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</si>
  <si>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</si>
  <si>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</si>
  <si>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</si>
  <si>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</si>
  <si>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</si>
  <si>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</si>
  <si>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</si>
  <si>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</si>
  <si>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</si>
  <si>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</si>
  <si>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</si>
  <si>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</si>
  <si>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</si>
  <si>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</si>
  <si>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</si>
  <si>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</si>
  <si>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</si>
  <si>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</si>
  <si>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</si>
  <si>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</si>
  <si>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</si>
  <si>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</si>
  <si>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</si>
  <si>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</si>
  <si>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</si>
  <si>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</si>
  <si>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</si>
  <si>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</si>
  <si>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</si>
  <si>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</si>
  <si>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</si>
  <si>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</si>
  <si>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</si>
  <si>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</si>
  <si>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</si>
  <si>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</si>
  <si>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</si>
  <si>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</si>
  <si>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</si>
  <si>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</si>
  <si>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</si>
  <si>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</si>
  <si>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</si>
  <si>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</si>
  <si>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</si>
  <si>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</si>
  <si>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</si>
  <si>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</si>
  <si>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</si>
  <si>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</si>
  <si>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</si>
  <si>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</si>
  <si>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</si>
  <si>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</si>
  <si>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</si>
  <si>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</si>
  <si>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</si>
  <si>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</si>
  <si>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</si>
  <si>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</si>
  <si>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</si>
  <si>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</si>
  <si>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</si>
  <si>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</si>
  <si>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</si>
  <si>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</si>
  <si>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</si>
  <si>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</si>
  <si>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</si>
  <si>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</si>
  <si>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</si>
  <si>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</si>
  <si>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</si>
  <si>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</si>
  <si>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</si>
  <si>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</si>
  <si>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</si>
  <si>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</si>
  <si>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</si>
  <si>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</si>
  <si>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</si>
  <si>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</si>
  <si>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</si>
  <si>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</si>
  <si>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</si>
  <si>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</si>
  <si>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</si>
  <si>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</si>
  <si>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</si>
  <si>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</si>
  <si>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</si>
  <si>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</si>
  <si>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</si>
  <si>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</si>
  <si>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</si>
  <si>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</si>
  <si>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</si>
  <si>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</si>
  <si>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</si>
  <si>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</si>
  <si>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</si>
  <si>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</si>
  <si>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</si>
  <si>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</si>
  <si>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</si>
  <si>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</si>
  <si>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</si>
  <si>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</si>
  <si>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</si>
  <si>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</si>
  <si>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</si>
  <si>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</si>
  <si>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</si>
  <si>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</si>
  <si>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</si>
  <si>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</si>
  <si>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</si>
  <si>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</si>
  <si>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</si>
  <si>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</si>
  <si>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</si>
  <si>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</si>
  <si>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</si>
  <si>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</si>
  <si>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</si>
  <si>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</si>
  <si>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</si>
  <si>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</si>
  <si>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</si>
  <si>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</si>
  <si>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</si>
  <si>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</si>
  <si>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</si>
  <si>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</si>
  <si>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</si>
  <si>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</si>
  <si>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</si>
  <si>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</si>
  <si>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</si>
  <si>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</si>
  <si>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</si>
  <si>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</si>
  <si>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</si>
  <si>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</si>
  <si>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</si>
  <si>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</si>
  <si>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</si>
  <si>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</si>
  <si>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</si>
  <si>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</si>
  <si>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</si>
  <si>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</si>
  <si>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</si>
  <si>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</si>
  <si>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</si>
  <si>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</si>
  <si>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</si>
  <si>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</si>
  <si>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</si>
  <si>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</si>
  <si>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</si>
  <si>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</si>
  <si>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</si>
  <si>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</si>
  <si>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</si>
  <si>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</si>
  <si>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</si>
  <si>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</si>
  <si>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</si>
  <si>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</si>
  <si>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</si>
  <si>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</si>
  <si>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</si>
  <si>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</si>
  <si>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</si>
  <si>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</si>
  <si>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</si>
  <si>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</si>
  <si>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</si>
  <si>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</si>
  <si>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</si>
  <si>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</si>
  <si>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</si>
  <si>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</si>
  <si>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</si>
  <si>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</si>
  <si>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</si>
  <si>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</si>
  <si>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</si>
  <si>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</si>
  <si>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</si>
  <si>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</si>
  <si>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</si>
  <si>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</si>
  <si>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</si>
  <si>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</si>
  <si>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</si>
  <si>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</si>
  <si>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</si>
  <si>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</si>
  <si>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</si>
  <si>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</si>
  <si>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</si>
  <si>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</si>
  <si>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</si>
  <si>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</si>
  <si>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</si>
  <si>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</si>
  <si>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</si>
  <si>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</si>
  <si>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</si>
  <si>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</si>
  <si>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</si>
  <si>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</si>
  <si>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</si>
  <si>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</si>
  <si>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</si>
  <si>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</si>
  <si>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</si>
  <si>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</si>
  <si>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</si>
  <si>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</si>
  <si>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</si>
  <si>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</si>
  <si>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</si>
  <si>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</si>
  <si>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</si>
  <si>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</si>
  <si>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</si>
  <si>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</si>
  <si>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</si>
  <si>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</si>
  <si>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</si>
  <si>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</si>
  <si>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</si>
  <si>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</si>
  <si>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</si>
  <si>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</si>
  <si>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</si>
  <si>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</si>
  <si>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</si>
  <si>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</si>
  <si>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</si>
  <si>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</si>
  <si>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</si>
  <si>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</si>
  <si>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</si>
  <si>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</si>
  <si>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</si>
  <si>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</si>
  <si>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</si>
  <si>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</si>
  <si>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</si>
  <si>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</si>
  <si>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</si>
  <si>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</si>
  <si>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</si>
  <si>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</si>
  <si>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</si>
  <si>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</si>
  <si>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</si>
  <si>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</si>
  <si>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</si>
  <si>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</si>
  <si>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</si>
  <si>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</si>
  <si>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</si>
  <si>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</si>
  <si>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</si>
  <si>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</si>
  <si>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</si>
  <si>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</si>
  <si>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</si>
  <si>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</si>
  <si>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</si>
  <si>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</si>
  <si>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</si>
  <si>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</si>
  <si>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</si>
  <si>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</si>
  <si>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</si>
  <si>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</si>
  <si>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</si>
  <si>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</si>
  <si>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</si>
  <si>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</si>
  <si>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</si>
  <si>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</si>
  <si>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</si>
  <si>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</si>
  <si>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</si>
  <si>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</si>
  <si>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</si>
  <si>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</si>
  <si>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</si>
  <si>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</si>
  <si>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</si>
  <si>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</si>
  <si>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</si>
  <si>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</si>
  <si>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</si>
  <si>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</si>
  <si>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</si>
  <si>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</si>
  <si>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</si>
  <si>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</si>
  <si>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</si>
  <si>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</si>
  <si>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</si>
  <si>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</si>
  <si>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</si>
  <si>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</si>
  <si>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</si>
  <si>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</si>
  <si>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</si>
  <si>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</si>
  <si>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</si>
  <si>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</si>
  <si>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</si>
  <si>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</si>
  <si>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</si>
  <si>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</si>
  <si>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</si>
  <si>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</si>
  <si>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</si>
  <si>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</si>
  <si>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</si>
  <si>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</si>
  <si>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</si>
  <si>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</si>
  <si>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</si>
  <si>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</si>
  <si>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</si>
  <si>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</si>
  <si>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</si>
  <si>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</si>
  <si>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</si>
  <si>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</si>
  <si>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</si>
  <si>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</si>
  <si>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</si>
  <si>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</si>
  <si>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</si>
  <si>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</si>
  <si>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</si>
  <si>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</si>
  <si>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</si>
  <si>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</si>
  <si>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</si>
  <si>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</si>
  <si>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</si>
  <si>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</si>
  <si>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</si>
  <si>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</si>
  <si>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</si>
  <si>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</si>
  <si>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</si>
  <si>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</si>
  <si>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</si>
  <si>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</si>
  <si>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</si>
  <si>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</si>
  <si>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</si>
  <si>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</si>
  <si>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</si>
  <si>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</si>
  <si>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</si>
  <si>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</si>
  <si>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</si>
  <si>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</si>
  <si>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</si>
  <si>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</si>
  <si>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</si>
  <si>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</si>
  <si>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</si>
  <si>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</si>
  <si>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</si>
  <si>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</si>
  <si>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</si>
  <si>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</si>
  <si>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</si>
  <si>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</si>
  <si>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</si>
  <si>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</si>
  <si>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</si>
  <si>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</si>
  <si>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</si>
  <si>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</si>
  <si>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</si>
  <si>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</si>
  <si>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</si>
  <si>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</si>
  <si>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</si>
  <si>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</si>
  <si>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</si>
  <si>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</si>
  <si>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</si>
  <si>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</si>
  <si>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</si>
  <si>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</si>
  <si>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</si>
  <si>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</si>
  <si>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</si>
  <si>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</si>
  <si>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</si>
  <si>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</si>
  <si>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</si>
  <si>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</si>
  <si>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</si>
  <si>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</si>
  <si>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</si>
  <si>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</si>
  <si>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</si>
  <si>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</si>
  <si>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</si>
  <si>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</si>
  <si>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</si>
  <si>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</si>
  <si>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</si>
  <si>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</si>
  <si>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</si>
  <si>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</si>
  <si>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</si>
  <si>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</si>
  <si>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</si>
  <si>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</si>
  <si>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</si>
  <si>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</si>
  <si>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</si>
  <si>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</si>
  <si>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</si>
  <si>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</si>
  <si>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</si>
  <si>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</si>
  <si>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</si>
  <si>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</si>
  <si>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</si>
  <si>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</si>
  <si>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</si>
  <si>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</si>
  <si>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</si>
  <si>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</si>
  <si>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</si>
  <si>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</si>
  <si>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</si>
  <si>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</si>
  <si>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</si>
  <si>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</si>
  <si>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</si>
  <si>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</si>
  <si>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</si>
  <si>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</si>
  <si>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</si>
  <si>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</si>
  <si>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</si>
  <si>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</si>
  <si>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</si>
  <si>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</si>
  <si>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</si>
  <si>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</si>
  <si>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</si>
  <si>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</si>
  <si>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</si>
  <si>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</si>
  <si>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</si>
  <si>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</si>
  <si>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</si>
  <si>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</si>
  <si>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</si>
  <si>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</si>
  <si>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</si>
  <si>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</si>
  <si>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</si>
  <si>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</si>
  <si>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</si>
  <si>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</si>
  <si>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</si>
  <si>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</si>
  <si>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</si>
  <si>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</si>
  <si>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</si>
  <si>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</si>
  <si>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</si>
  <si>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</si>
  <si>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</si>
  <si>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</si>
  <si>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</si>
  <si>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</si>
  <si>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</si>
  <si>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</si>
  <si>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</si>
  <si>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</si>
  <si>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</si>
  <si>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</si>
  <si>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</si>
  <si>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</si>
  <si>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</si>
  <si>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</si>
  <si>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</si>
  <si>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</si>
  <si>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</si>
  <si>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</si>
  <si>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</si>
  <si>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</si>
  <si>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</si>
  <si>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</si>
  <si>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</si>
  <si>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</si>
  <si>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</si>
  <si>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</si>
  <si>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</si>
  <si>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</si>
  <si>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</si>
  <si>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</si>
  <si>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</si>
  <si>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</si>
  <si>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</si>
  <si>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</si>
  <si>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</si>
  <si>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</si>
  <si>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</si>
  <si>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</si>
  <si>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</si>
  <si>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</si>
  <si>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</si>
  <si>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</si>
  <si>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</si>
  <si>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</si>
  <si>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</si>
  <si>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</si>
  <si>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</si>
  <si>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</si>
  <si>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</si>
  <si>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</si>
  <si>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</si>
  <si>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</si>
  <si>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</si>
  <si>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</si>
  <si>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</si>
  <si>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</si>
  <si>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</si>
  <si>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</si>
  <si>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</si>
  <si>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</si>
  <si>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</si>
  <si>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</si>
  <si>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</si>
  <si>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</si>
  <si>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</si>
  <si>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</si>
  <si>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</si>
  <si>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</si>
  <si>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</si>
  <si>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</si>
  <si>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</si>
  <si>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</si>
  <si>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</si>
  <si>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</si>
  <si>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</si>
  <si>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</si>
  <si>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</si>
  <si>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</si>
  <si>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</si>
  <si>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</si>
  <si>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</si>
  <si>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</si>
  <si>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</si>
  <si>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</si>
  <si>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</si>
  <si>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</si>
  <si>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</si>
  <si>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</si>
  <si>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</si>
  <si>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</si>
  <si>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</si>
  <si>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</si>
  <si>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</si>
  <si>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</si>
  <si>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</si>
  <si>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</si>
  <si>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</si>
  <si>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</si>
  <si>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</si>
  <si>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</si>
  <si>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</si>
  <si>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</si>
  <si>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</si>
  <si>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</si>
  <si>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</si>
  <si>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</si>
  <si>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</si>
  <si>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</si>
  <si>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</si>
  <si>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</si>
  <si>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</si>
  <si>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</si>
  <si>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</si>
  <si>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</si>
  <si>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</si>
  <si>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</si>
  <si>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</si>
  <si>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</si>
  <si>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</si>
  <si>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</si>
  <si>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</si>
  <si>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</si>
  <si>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</si>
  <si>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</si>
  <si>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</si>
  <si>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</si>
  <si>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</si>
  <si>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</si>
  <si>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</si>
  <si>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</si>
  <si>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</si>
  <si>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</si>
  <si>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</si>
  <si>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</si>
  <si>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</si>
  <si>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</si>
  <si>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</si>
  <si>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</si>
  <si>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</si>
  <si>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</si>
  <si>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</si>
  <si>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</si>
  <si>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</si>
  <si>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</si>
  <si>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</si>
  <si>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</si>
  <si>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</si>
  <si>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</si>
  <si>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</si>
  <si>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</si>
  <si>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</si>
  <si>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</si>
  <si>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</si>
  <si>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</si>
  <si>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</si>
  <si>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</si>
  <si>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</si>
  <si>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</si>
  <si>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</si>
  <si>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</si>
  <si>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</si>
  <si>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</si>
  <si>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</si>
  <si>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</si>
  <si>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</si>
  <si>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</si>
  <si>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</si>
  <si>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</si>
  <si>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</si>
  <si>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</si>
  <si>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</si>
  <si>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</si>
  <si>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</si>
  <si>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</si>
  <si>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</si>
  <si>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</si>
  <si>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</si>
  <si>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</si>
  <si>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</si>
  <si>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</si>
  <si>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</si>
  <si>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</si>
  <si>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</si>
  <si>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</si>
  <si>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</si>
  <si>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</si>
  <si>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</si>
  <si>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</si>
  <si>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</si>
  <si>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</si>
  <si>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</si>
  <si>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</si>
  <si>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</si>
  <si>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</si>
  <si>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</si>
  <si>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</si>
  <si>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</si>
  <si>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</si>
  <si>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</si>
  <si>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</si>
  <si>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</si>
  <si>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</si>
  <si>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</si>
  <si>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</si>
  <si>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</si>
  <si>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</si>
  <si>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</si>
  <si>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</si>
  <si>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</si>
  <si>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</si>
  <si>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</si>
  <si>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</si>
  <si>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</si>
  <si>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</si>
  <si>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</si>
  <si>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</si>
  <si>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</si>
  <si>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</si>
  <si>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</si>
  <si>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</si>
  <si>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</si>
  <si>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</si>
  <si>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</si>
  <si>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</si>
  <si>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</si>
  <si>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</si>
  <si>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</si>
  <si>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</si>
  <si>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</si>
  <si>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</si>
  <si>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</si>
  <si>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</si>
  <si>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</si>
  <si>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</si>
  <si>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</si>
  <si>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</si>
  <si>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</si>
  <si>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</si>
  <si>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</si>
  <si>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</si>
  <si>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</si>
  <si>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</si>
  <si>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</si>
  <si>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</si>
  <si>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</si>
  <si>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</si>
  <si>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</si>
  <si>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</si>
  <si>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</si>
  <si>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</si>
  <si>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</si>
  <si>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</si>
  <si>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</si>
  <si>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</si>
  <si>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</si>
  <si>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</si>
  <si>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</si>
  <si>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</si>
  <si>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</si>
  <si>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</si>
  <si>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</si>
  <si>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</si>
  <si>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</si>
  <si>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</si>
  <si>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</si>
  <si>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</si>
  <si>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</si>
  <si>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</si>
  <si>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</si>
  <si>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</si>
  <si>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</si>
  <si>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</si>
  <si>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</si>
  <si>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</si>
  <si>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</si>
  <si>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</si>
  <si>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</si>
  <si>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</si>
  <si>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</si>
  <si>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</si>
  <si>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</si>
  <si>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</si>
  <si>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</si>
  <si>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</si>
  <si>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</si>
  <si>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</si>
  <si>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</si>
  <si>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</si>
  <si>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</si>
  <si>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</si>
  <si>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</si>
  <si>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</si>
  <si>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</si>
  <si>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</si>
  <si>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</si>
  <si>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</si>
  <si>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</si>
  <si>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</si>
  <si>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</si>
  <si>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</si>
  <si>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</si>
  <si>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</si>
  <si>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</si>
  <si>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</si>
  <si>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</si>
  <si>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</si>
  <si>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</si>
  <si>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</si>
  <si>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</si>
  <si>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</si>
  <si>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</si>
  <si>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</si>
  <si>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</si>
  <si>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</si>
  <si>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</si>
  <si>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</si>
  <si>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</si>
  <si>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</si>
  <si>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</si>
  <si>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</si>
  <si>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</si>
  <si>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</si>
  <si>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</si>
  <si>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</si>
  <si>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</si>
  <si>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</si>
  <si>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</si>
  <si>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</si>
  <si>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</si>
  <si>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</si>
  <si>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</si>
  <si>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</si>
  <si>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</si>
  <si>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</si>
  <si>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</si>
  <si>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</si>
  <si>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</si>
  <si>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</si>
  <si>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</si>
  <si>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</si>
  <si>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</si>
  <si>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</si>
  <si>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</si>
  <si>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</si>
  <si>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</si>
  <si>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</si>
  <si>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</si>
  <si>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</si>
  <si>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</si>
  <si>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</si>
  <si>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</si>
  <si>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</si>
  <si>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</si>
  <si>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</si>
  <si>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</si>
  <si>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</si>
  <si>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</si>
  <si>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</si>
  <si>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</si>
  <si>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</si>
  <si>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</si>
  <si>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</si>
  <si>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</si>
  <si>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</si>
  <si>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</si>
  <si>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</si>
  <si>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</si>
  <si>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</si>
  <si>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</si>
  <si>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</si>
  <si>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</si>
  <si>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</si>
  <si>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</si>
  <si>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</si>
  <si>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</si>
  <si>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</si>
  <si>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</si>
  <si>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</si>
  <si>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</si>
  <si>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</si>
  <si>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</si>
  <si>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</si>
  <si>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</si>
  <si>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</si>
  <si>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</si>
  <si>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</si>
  <si>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</si>
  <si>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</si>
  <si>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</si>
  <si>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</si>
  <si>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</si>
  <si>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</si>
  <si>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</si>
  <si>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</si>
  <si>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</si>
  <si>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</si>
  <si>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</si>
  <si>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</si>
  <si>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</si>
  <si>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</si>
  <si>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</si>
  <si>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</si>
  <si>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</si>
  <si>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</si>
  <si>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</si>
  <si>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</si>
  <si>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</si>
  <si>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</si>
  <si>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</si>
  <si>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</si>
  <si>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</si>
  <si>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</si>
  <si>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</si>
  <si>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</si>
  <si>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</si>
  <si>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</si>
  <si>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</si>
  <si>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</si>
  <si>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</si>
  <si>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</si>
  <si>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</si>
  <si>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</si>
  <si>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</si>
  <si>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</si>
  <si>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</si>
  <si>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</si>
  <si>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</si>
  <si>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</si>
  <si>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</si>
  <si>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</si>
  <si>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</si>
  <si>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</si>
  <si>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</si>
  <si>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</si>
  <si>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</si>
  <si>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</si>
  <si>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</si>
  <si>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</si>
  <si>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</si>
  <si>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</si>
  <si>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</si>
  <si>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</si>
  <si>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</si>
  <si>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</si>
  <si>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</si>
  <si>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</si>
  <si>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</si>
  <si>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</si>
  <si>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</si>
  <si>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</si>
  <si>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</si>
  <si>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</si>
  <si>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</si>
  <si>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</si>
  <si>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</si>
  <si>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</si>
  <si>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</si>
  <si>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</si>
  <si>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</si>
  <si>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</si>
  <si>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</si>
  <si>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</si>
  <si>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</si>
  <si>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</si>
  <si>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</si>
  <si>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</si>
  <si>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</si>
  <si>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</si>
  <si>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</si>
  <si>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</si>
  <si>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</si>
  <si>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</si>
  <si>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</si>
  <si>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</si>
  <si>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</si>
  <si>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</si>
  <si>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</si>
  <si>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</si>
  <si>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</si>
  <si>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</si>
  <si>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</si>
  <si>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</si>
  <si>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</si>
  <si>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</si>
  <si>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</si>
  <si>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</si>
  <si>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</si>
  <si>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</si>
  <si>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</si>
  <si>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</si>
  <si>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</si>
  <si>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</si>
  <si>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</si>
  <si>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</si>
  <si>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</si>
  <si>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</si>
  <si>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</si>
  <si>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</si>
  <si>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</si>
  <si>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</si>
  <si>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</si>
  <si>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</si>
  <si>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</si>
  <si>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</si>
  <si>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</si>
  <si>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</si>
  <si>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</si>
  <si>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</si>
  <si>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</si>
  <si>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</si>
  <si>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</si>
  <si>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</si>
  <si>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</si>
  <si>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</si>
  <si>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</si>
  <si>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</si>
  <si>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</si>
  <si>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</si>
  <si>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</si>
  <si>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</si>
  <si>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</si>
  <si>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</si>
  <si>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</si>
  <si>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</si>
  <si>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</si>
  <si>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</si>
  <si>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</si>
  <si>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</si>
  <si>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</si>
  <si>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</si>
  <si>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</si>
  <si>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</si>
  <si>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</si>
  <si>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</si>
  <si>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</si>
  <si>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</si>
  <si>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</si>
  <si>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</si>
  <si>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</si>
  <si>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</si>
  <si>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</si>
  <si>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</si>
  <si>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</si>
  <si>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</si>
  <si>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</si>
  <si>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</si>
  <si>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</si>
  <si>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</si>
  <si>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</si>
  <si>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</si>
  <si>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</si>
  <si>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</si>
  <si>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</si>
  <si>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</si>
  <si>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</si>
  <si>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</si>
  <si>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</si>
  <si>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</si>
  <si>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</si>
  <si>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</si>
  <si>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</si>
  <si>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</si>
  <si>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</si>
  <si>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</si>
  <si>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</si>
  <si>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</si>
  <si>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</si>
  <si>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</si>
  <si>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</si>
  <si>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</si>
  <si>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</si>
  <si>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</si>
  <si>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</si>
  <si>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</si>
  <si>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</si>
  <si>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</si>
  <si>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</si>
  <si>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</si>
  <si>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</si>
  <si>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</si>
  <si>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</si>
  <si>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</si>
  <si>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</si>
  <si>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</si>
  <si>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</si>
  <si>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</si>
  <si>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</si>
  <si>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</si>
  <si>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</si>
  <si>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</si>
  <si>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</si>
  <si>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</si>
  <si>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</si>
  <si>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</si>
  <si>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</si>
  <si>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</si>
  <si>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</si>
  <si>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</si>
  <si>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</si>
  <si>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</si>
  <si>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</si>
  <si>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</si>
  <si>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</si>
  <si>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</si>
  <si>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</si>
  <si>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</si>
  <si>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</si>
  <si>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</si>
  <si>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</si>
  <si>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</si>
  <si>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</si>
  <si>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</si>
  <si>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</si>
  <si>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</si>
  <si>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</si>
  <si>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</si>
  <si>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</si>
  <si>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</si>
  <si>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</si>
  <si>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</si>
  <si>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</si>
  <si>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</si>
  <si>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</si>
  <si>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</si>
  <si>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</si>
  <si>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</si>
  <si>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</si>
  <si>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</si>
  <si>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</si>
  <si>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</si>
  <si>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</si>
  <si>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</si>
  <si>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</si>
  <si>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</si>
  <si>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</si>
  <si>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</si>
  <si>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</si>
  <si>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</si>
  <si>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</si>
  <si>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</si>
  <si>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</si>
  <si>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</si>
  <si>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</si>
  <si>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</si>
  <si>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</si>
  <si>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</si>
  <si>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</si>
  <si>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</si>
  <si>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</si>
  <si>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</si>
  <si>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</si>
  <si>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</si>
  <si>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</si>
  <si>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</si>
  <si>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</si>
  <si>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</si>
  <si>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</si>
  <si>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</si>
  <si>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</si>
  <si>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</si>
  <si>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</si>
  <si>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</si>
  <si>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</si>
  <si>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</si>
  <si>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</si>
  <si>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</si>
  <si>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</si>
  <si>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</si>
  <si>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</si>
  <si>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</si>
  <si>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</si>
  <si>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</si>
  <si>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</si>
  <si>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</si>
  <si>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</si>
  <si>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</si>
  <si>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</si>
  <si>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</si>
  <si>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</si>
  <si>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</si>
  <si>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</si>
  <si>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</si>
  <si>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</si>
  <si>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</si>
  <si>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</si>
  <si>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</si>
  <si>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</si>
  <si>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</si>
  <si>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</si>
  <si>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</si>
  <si>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</si>
  <si>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</si>
  <si>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</si>
  <si>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</si>
  <si>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</si>
  <si>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</si>
  <si>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</si>
  <si>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</si>
  <si>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</si>
  <si>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</si>
  <si>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</si>
  <si>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</si>
  <si>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</si>
  <si>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</si>
  <si>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</si>
  <si>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</si>
  <si>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</si>
  <si>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</si>
  <si>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</si>
  <si>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</si>
  <si>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</si>
  <si>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</si>
  <si>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</si>
  <si>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</si>
  <si>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</si>
  <si>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</si>
  <si>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</si>
  <si>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</si>
  <si>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</si>
  <si>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</si>
  <si>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</si>
  <si>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</si>
  <si>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</si>
  <si>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</si>
  <si>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</si>
  <si>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</si>
  <si>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</si>
  <si>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</si>
  <si>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</si>
  <si>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</si>
  <si>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</si>
  <si>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</si>
  <si>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</si>
  <si>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</si>
  <si>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</si>
  <si>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</si>
  <si>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</si>
  <si>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</si>
  <si>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</si>
  <si>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</si>
  <si>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</si>
  <si>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</si>
  <si>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</si>
  <si>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</si>
  <si>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</si>
  <si>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</si>
  <si>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</si>
  <si>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</si>
  <si>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</si>
  <si>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</si>
  <si>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</si>
  <si>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</si>
  <si>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</si>
  <si>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</si>
  <si>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</si>
  <si>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</si>
  <si>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</si>
  <si>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</si>
  <si>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</si>
  <si>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</si>
  <si>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</si>
  <si>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</si>
  <si>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</si>
  <si>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</si>
  <si>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</si>
  <si>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</si>
  <si>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</si>
  <si>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</si>
  <si>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</si>
  <si>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</si>
  <si>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</si>
  <si>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</si>
  <si>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</si>
  <si>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</si>
  <si>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</si>
  <si>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</si>
  <si>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</si>
  <si>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</si>
  <si>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</si>
  <si>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</si>
  <si>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</si>
  <si>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</si>
  <si>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</si>
  <si>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</si>
  <si>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</si>
  <si>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</si>
  <si>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</si>
  <si>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</si>
  <si>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</si>
  <si>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</si>
  <si>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</si>
  <si>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</si>
  <si>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</si>
  <si>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</si>
  <si>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</si>
  <si>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</si>
  <si>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</si>
  <si>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</si>
  <si>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</si>
  <si>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</si>
  <si>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</si>
  <si>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</si>
  <si>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</si>
  <si>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</si>
  <si>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</si>
  <si>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</si>
  <si>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</si>
  <si>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</si>
  <si>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</si>
  <si>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</si>
  <si>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</si>
  <si>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</si>
  <si>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</si>
  <si>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</si>
  <si>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</si>
  <si>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</si>
  <si>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</si>
  <si>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</si>
  <si>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</si>
  <si>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</si>
  <si>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</si>
  <si>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</si>
  <si>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</si>
  <si>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</si>
  <si>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</si>
  <si>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</si>
  <si>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</si>
  <si>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</si>
  <si>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</si>
  <si>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</si>
  <si>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</si>
  <si>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</si>
  <si>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</si>
  <si>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</si>
  <si>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</si>
  <si>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</si>
  <si>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</si>
  <si>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</si>
  <si>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</si>
  <si>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</si>
  <si>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</si>
  <si>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</si>
  <si>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</si>
  <si>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</si>
  <si>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</si>
  <si>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</si>
  <si>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</si>
  <si>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</si>
  <si>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</si>
  <si>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</si>
  <si>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</si>
  <si>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</si>
  <si>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</si>
  <si>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</si>
  <si>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</si>
  <si>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</si>
  <si>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</si>
  <si>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</si>
  <si>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</si>
  <si>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</si>
  <si>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</si>
  <si>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</si>
  <si>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</si>
  <si>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</si>
  <si>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</si>
  <si>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</si>
  <si>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</si>
  <si>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</si>
  <si>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</si>
  <si>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</si>
  <si>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</si>
  <si>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</si>
  <si>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</si>
  <si>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</si>
  <si>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</si>
  <si>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</si>
  <si>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</si>
  <si>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</si>
  <si>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</si>
  <si>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</si>
  <si>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</si>
  <si>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</si>
  <si>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</si>
  <si>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</si>
  <si>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</si>
  <si>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</si>
  <si>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</si>
  <si>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</si>
  <si>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</si>
  <si>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</si>
  <si>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</si>
  <si>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</si>
  <si>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</si>
  <si>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</si>
  <si>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</si>
  <si>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</si>
  <si>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</si>
  <si>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</si>
  <si>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</si>
  <si>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</si>
  <si>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</si>
  <si>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</si>
  <si>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</si>
  <si>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</si>
  <si>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</si>
  <si>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</si>
  <si>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</si>
  <si>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</si>
  <si>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</si>
  <si>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</si>
  <si>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</si>
  <si>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</si>
  <si>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</si>
  <si>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</si>
  <si>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</si>
  <si>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</si>
  <si>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</si>
  <si>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</si>
  <si>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</si>
  <si>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</si>
  <si>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</si>
  <si>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</si>
  <si>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</si>
  <si>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</si>
  <si>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</si>
  <si>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</si>
  <si>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</si>
  <si>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</si>
  <si>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</si>
  <si>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</si>
  <si>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</si>
  <si>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</si>
  <si>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</si>
  <si>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</si>
  <si>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</si>
  <si>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</si>
  <si>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</si>
  <si>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</si>
  <si>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</si>
  <si>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</si>
  <si>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</si>
  <si>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</si>
  <si>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</si>
  <si>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</si>
  <si>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</si>
  <si>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</si>
  <si>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</si>
  <si>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</si>
  <si>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</si>
  <si>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</si>
  <si>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</si>
  <si>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</si>
  <si>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</si>
  <si>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</si>
  <si>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</si>
  <si>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</si>
  <si>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</si>
  <si>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</si>
  <si>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</si>
  <si>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</si>
  <si>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</si>
  <si>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</si>
  <si>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</si>
  <si>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</si>
  <si>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</si>
  <si>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</si>
  <si>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</si>
  <si>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</si>
  <si>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</si>
  <si>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</si>
  <si>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</si>
  <si>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</si>
  <si>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</si>
  <si>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</si>
  <si>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</si>
  <si>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</si>
  <si>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</si>
  <si>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</si>
  <si>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</si>
  <si>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</si>
  <si>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</si>
  <si>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</si>
  <si>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</si>
  <si>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</si>
  <si>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</si>
  <si>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</si>
  <si>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</si>
  <si>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</si>
  <si>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</si>
  <si>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</si>
  <si>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</si>
  <si>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</si>
  <si>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</si>
  <si>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</si>
  <si>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</si>
  <si>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</si>
  <si>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</si>
  <si>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</si>
  <si>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</si>
  <si>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</si>
  <si>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</si>
  <si>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</si>
  <si>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</si>
  <si>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</si>
  <si>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</si>
  <si>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</si>
  <si>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</si>
  <si>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</si>
  <si>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</si>
  <si>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</si>
  <si>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</si>
  <si>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</si>
  <si>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</si>
  <si>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</si>
  <si>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</si>
  <si>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</si>
  <si>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</si>
  <si>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</si>
  <si>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</si>
  <si>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</si>
  <si>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</si>
  <si>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</si>
  <si>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</si>
  <si>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</si>
  <si>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</si>
  <si>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</si>
  <si>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</si>
  <si>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</si>
  <si>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</si>
  <si>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</si>
  <si>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</si>
  <si>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</si>
  <si>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</si>
  <si>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</si>
  <si>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</si>
  <si>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</si>
  <si>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</si>
  <si>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</si>
  <si>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</si>
  <si>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</si>
  <si>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</si>
  <si>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</si>
  <si>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</si>
  <si>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</si>
  <si>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</si>
  <si>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</si>
  <si>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</si>
  <si>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</si>
  <si>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</si>
  <si>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</si>
  <si>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</si>
  <si>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</si>
  <si>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</si>
  <si>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</si>
  <si>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</si>
  <si>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</si>
  <si>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</si>
  <si>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</si>
  <si>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</si>
  <si>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</si>
  <si>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</si>
  <si>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</si>
  <si>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</si>
  <si>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</si>
  <si>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</si>
  <si>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</si>
  <si>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</si>
  <si>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</si>
  <si>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</si>
  <si>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</si>
  <si>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</si>
  <si>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</si>
  <si>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</si>
  <si>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</si>
  <si>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</si>
  <si>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</si>
  <si>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</si>
  <si>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</si>
  <si>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</si>
  <si>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</si>
  <si>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</si>
  <si>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</si>
  <si>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</si>
  <si>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</si>
  <si>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</si>
  <si>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</si>
  <si>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</si>
  <si>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</si>
  <si>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</si>
  <si>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</si>
  <si>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</si>
  <si>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</si>
  <si>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</si>
  <si>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</si>
  <si>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</si>
  <si>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</si>
  <si>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</si>
  <si>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</si>
  <si>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</si>
  <si>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</si>
  <si>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</si>
  <si>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</si>
  <si>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</si>
  <si>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</si>
  <si>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</si>
  <si>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</si>
  <si>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</si>
  <si>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</si>
  <si>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</si>
  <si>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</si>
  <si>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</si>
  <si>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</si>
  <si>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</si>
  <si>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</si>
  <si>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</si>
  <si>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</si>
  <si>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</si>
  <si>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</si>
  <si>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</si>
  <si>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</si>
  <si>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</si>
  <si>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</si>
  <si>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</si>
  <si>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</si>
  <si>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</si>
  <si>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</si>
  <si>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</si>
  <si>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</si>
  <si>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</si>
  <si>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</si>
  <si>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</si>
  <si>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</si>
  <si>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</si>
  <si>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</si>
  <si>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</si>
  <si>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</si>
  <si>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</si>
  <si>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</si>
  <si>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</si>
  <si>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</si>
  <si>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</si>
  <si>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</si>
  <si>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</si>
  <si>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</si>
  <si>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</si>
  <si>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</si>
  <si>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</si>
  <si>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</si>
  <si>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</si>
  <si>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</si>
  <si>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</si>
  <si>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</si>
  <si>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</si>
  <si>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</si>
  <si>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</si>
  <si>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</si>
  <si>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</si>
  <si>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</si>
  <si>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</si>
  <si>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</si>
  <si>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</si>
  <si>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</si>
  <si>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</si>
  <si>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</si>
  <si>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</si>
  <si>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</si>
  <si>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</si>
  <si>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</si>
  <si>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</si>
  <si>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</si>
  <si>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</si>
  <si>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</si>
  <si>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</si>
  <si>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</si>
  <si>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</si>
  <si>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</si>
  <si>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</si>
  <si>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</si>
  <si>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</si>
  <si>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</si>
  <si>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</si>
  <si>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</si>
  <si>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</si>
  <si>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</si>
  <si>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</si>
  <si>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</si>
  <si>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</si>
  <si>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</si>
  <si>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</si>
  <si>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</si>
  <si>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</si>
  <si>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</si>
  <si>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</si>
  <si>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</si>
  <si>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</si>
  <si>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</si>
  <si>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</si>
  <si>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</si>
  <si>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</si>
  <si>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</si>
  <si>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</si>
  <si>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</si>
  <si>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</si>
  <si>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</si>
  <si>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</si>
  <si>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</si>
  <si>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</si>
  <si>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</si>
  <si>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</si>
  <si>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</si>
  <si>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</si>
  <si>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</si>
  <si>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</si>
  <si>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</si>
  <si>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</si>
  <si>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</si>
  <si>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</si>
  <si>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</si>
  <si>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</si>
  <si>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</si>
  <si>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</si>
  <si>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</si>
  <si>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</si>
  <si>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</si>
  <si>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</si>
  <si>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</si>
  <si>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</si>
  <si>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</si>
  <si>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</si>
  <si>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</si>
  <si>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</si>
  <si>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</si>
  <si>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</si>
  <si>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</si>
  <si>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</si>
  <si>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</si>
  <si>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</si>
  <si>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</si>
  <si>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</si>
  <si>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</si>
  <si>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</si>
  <si>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</si>
  <si>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</si>
  <si>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</si>
  <si>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</si>
  <si>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</si>
  <si>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</si>
  <si>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</si>
  <si>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</si>
  <si>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</si>
  <si>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</si>
  <si>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</si>
  <si>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</si>
  <si>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</si>
  <si>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</si>
  <si>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</si>
  <si>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</si>
  <si>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</si>
  <si>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</si>
  <si>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</si>
  <si>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</si>
  <si>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</si>
  <si>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</si>
  <si>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</si>
  <si>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</si>
  <si>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</si>
  <si>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</si>
  <si>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</si>
  <si>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</si>
  <si>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</si>
  <si>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</si>
  <si>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</si>
  <si>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</si>
  <si>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</si>
  <si>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</si>
  <si>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</si>
  <si>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</si>
  <si>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</si>
  <si>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</si>
  <si>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</si>
  <si>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</si>
  <si>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</si>
  <si>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</si>
  <si>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</si>
  <si>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</si>
  <si>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</si>
  <si>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</si>
  <si>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</si>
  <si>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</si>
  <si>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</si>
  <si>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</si>
  <si>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</si>
  <si>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</si>
  <si>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</si>
  <si>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</si>
  <si>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</si>
  <si>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</si>
  <si>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</si>
  <si>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</si>
  <si>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</si>
  <si>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</si>
  <si>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</si>
  <si>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</si>
  <si>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</si>
  <si>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</si>
  <si>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</si>
  <si>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</si>
  <si>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</si>
  <si>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</si>
  <si>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</si>
  <si>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</si>
  <si>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</si>
  <si>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</si>
  <si>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</si>
  <si>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</si>
  <si>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</si>
  <si>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</si>
  <si>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</si>
  <si>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</si>
  <si>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</si>
  <si>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</si>
  <si>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</si>
  <si>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</si>
  <si>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</si>
  <si>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</si>
  <si>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</si>
  <si>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</si>
  <si>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</si>
  <si>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</si>
  <si>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</si>
  <si>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</si>
  <si>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</si>
  <si>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</si>
  <si>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</si>
  <si>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</si>
  <si>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</si>
  <si>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</si>
  <si>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</si>
  <si>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</si>
  <si>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</si>
  <si>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</si>
  <si>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</si>
  <si>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</si>
  <si>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</si>
  <si>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</si>
  <si>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</si>
  <si>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</si>
  <si>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</si>
  <si>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</si>
  <si>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</si>
  <si>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</si>
  <si>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</si>
  <si>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</si>
  <si>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</si>
  <si>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</si>
  <si>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</si>
  <si>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</si>
  <si>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</si>
  <si>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</si>
  <si>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</si>
  <si>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</si>
  <si>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</si>
  <si>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</si>
  <si>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</si>
  <si>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</si>
  <si>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</si>
  <si>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</si>
  <si>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</si>
  <si>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</si>
  <si>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</si>
  <si>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</si>
  <si>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</si>
  <si>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</si>
  <si>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</si>
  <si>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</si>
  <si>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</si>
  <si>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</si>
  <si>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</si>
  <si>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</si>
  <si>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</si>
  <si>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</si>
  <si>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</si>
  <si>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</si>
  <si>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</si>
  <si>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</si>
  <si>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</si>
  <si>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</si>
  <si>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</si>
  <si>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</si>
  <si>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</si>
  <si>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</si>
  <si>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</si>
  <si>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</si>
  <si>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</si>
  <si>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</si>
  <si>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</si>
  <si>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</si>
  <si>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</si>
  <si>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</si>
  <si>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</si>
  <si>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</si>
  <si>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</si>
  <si>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</si>
  <si>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</si>
  <si>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</si>
  <si>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</si>
  <si>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</si>
  <si>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</si>
  <si>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</si>
  <si>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</si>
  <si>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</si>
  <si>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</si>
  <si>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</si>
  <si>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</si>
  <si>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</si>
  <si>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</si>
  <si>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</si>
  <si>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</si>
  <si>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</si>
  <si>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</si>
  <si>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</si>
  <si>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</si>
  <si>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</si>
  <si>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</si>
  <si>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</si>
  <si>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</si>
  <si>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</si>
  <si>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</si>
  <si>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</si>
  <si>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</si>
  <si>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</si>
  <si>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</si>
  <si>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</si>
  <si>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</si>
  <si>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</si>
  <si>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</si>
  <si>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</si>
  <si>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</si>
  <si>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</si>
  <si>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</si>
  <si>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</si>
  <si>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</si>
  <si>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</si>
  <si>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</si>
  <si>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</si>
  <si>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</si>
  <si>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</si>
  <si>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</si>
  <si>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</si>
  <si>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</si>
  <si>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</si>
  <si>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</si>
  <si>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</si>
  <si>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</si>
  <si>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</si>
  <si>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</si>
  <si>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</si>
  <si>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</si>
  <si>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</si>
  <si>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</si>
  <si>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</si>
  <si>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</si>
  <si>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</si>
  <si>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</si>
  <si>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</si>
  <si>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</si>
  <si>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</si>
  <si>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</si>
  <si>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</si>
  <si>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</si>
  <si>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</si>
  <si>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</si>
  <si>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</si>
  <si>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</si>
  <si>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</si>
  <si>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</si>
  <si>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</si>
  <si>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</si>
  <si>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</si>
  <si>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</si>
  <si>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</si>
  <si>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</si>
  <si>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</si>
  <si>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</si>
  <si>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</si>
  <si>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</si>
  <si>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</si>
  <si>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</si>
  <si>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</si>
  <si>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</si>
  <si>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</si>
  <si>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</si>
  <si>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</si>
  <si>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</si>
  <si>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</si>
  <si>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</si>
  <si>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</si>
  <si>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</si>
  <si>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</si>
  <si>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</si>
  <si>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</si>
  <si>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</si>
  <si>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</si>
  <si>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</si>
  <si>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</si>
  <si>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</si>
  <si>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</si>
  <si>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</si>
  <si>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</si>
  <si>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</si>
  <si>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</si>
  <si>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</si>
  <si>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</si>
  <si>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</si>
  <si>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</si>
  <si>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</si>
  <si>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</si>
  <si>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</si>
  <si>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</si>
  <si>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</si>
  <si>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</si>
  <si>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</si>
  <si>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</si>
  <si>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</si>
  <si>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</si>
  <si>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</si>
  <si>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</si>
  <si>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</si>
  <si>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</si>
  <si>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</si>
  <si>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</si>
  <si>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</si>
  <si>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</si>
  <si>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</si>
  <si>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</si>
  <si>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</si>
  <si>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</si>
  <si>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</si>
  <si>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</si>
  <si>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</si>
  <si>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</si>
  <si>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</si>
  <si>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</si>
  <si>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</si>
  <si>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</si>
  <si>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</si>
  <si>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</si>
  <si>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</si>
  <si>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</si>
  <si>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</si>
  <si>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</si>
  <si>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</si>
  <si>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</si>
  <si>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</si>
  <si>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</si>
  <si>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</si>
  <si>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</si>
  <si>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</si>
  <si>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</si>
  <si>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</si>
  <si>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</si>
  <si>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</si>
  <si>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</si>
  <si>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</si>
  <si>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</si>
  <si>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</si>
  <si>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</si>
  <si>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</si>
  <si>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</si>
  <si>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</si>
  <si>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</si>
  <si>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</si>
  <si>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</si>
  <si>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</si>
  <si>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</si>
  <si>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</si>
  <si>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</si>
  <si>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</si>
  <si>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</si>
  <si>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</si>
  <si>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</si>
  <si>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</si>
  <si>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</si>
  <si>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</si>
  <si>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</si>
  <si>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</si>
  <si>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</si>
  <si>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</si>
  <si>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</si>
  <si>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</si>
  <si>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</si>
  <si>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</si>
  <si>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</si>
  <si>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</si>
  <si>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</si>
  <si>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</si>
  <si>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</si>
  <si>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</si>
  <si>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</si>
  <si>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</si>
  <si>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</si>
  <si>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</si>
  <si>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</si>
  <si>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</si>
  <si>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</si>
  <si>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</si>
  <si>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</si>
  <si>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</si>
  <si>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</si>
  <si>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</si>
  <si>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</si>
  <si>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</si>
  <si>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</si>
  <si>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</si>
  <si>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</si>
  <si>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</si>
  <si>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</si>
  <si>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</si>
  <si>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</si>
  <si>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</si>
  <si>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</si>
  <si>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</si>
  <si>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</si>
  <si>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</si>
  <si>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</si>
  <si>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</si>
  <si>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</si>
  <si>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</si>
  <si>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</si>
  <si>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</si>
  <si>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</si>
  <si>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</si>
  <si>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</si>
  <si>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</si>
  <si>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</si>
  <si>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</si>
  <si>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</si>
  <si>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</si>
  <si>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</si>
  <si>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</si>
  <si>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</si>
  <si>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</si>
  <si>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</si>
  <si>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</si>
  <si>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</si>
  <si>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</si>
  <si>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</si>
  <si>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</si>
  <si>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</si>
  <si>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</si>
  <si>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</si>
  <si>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</si>
  <si>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</si>
  <si>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</si>
  <si>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</si>
  <si>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</si>
  <si>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</si>
  <si>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</si>
  <si>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</si>
  <si>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</si>
  <si>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</si>
  <si>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</si>
  <si>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</si>
  <si>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</si>
  <si>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</si>
  <si>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</si>
  <si>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</si>
  <si>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</si>
  <si>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</si>
  <si>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</si>
  <si>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</si>
  <si>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</si>
  <si>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</si>
  <si>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</si>
  <si>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</si>
  <si>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</si>
  <si>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</si>
  <si>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</si>
  <si>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</si>
  <si>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</si>
  <si>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</si>
  <si>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</si>
  <si>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</si>
  <si>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</si>
  <si>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</si>
  <si>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</si>
  <si>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</si>
  <si>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</si>
  <si>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</si>
  <si>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</si>
  <si>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</si>
  <si>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</si>
  <si>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</si>
  <si>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</si>
  <si>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</si>
  <si>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</si>
  <si>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</si>
  <si>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</si>
  <si>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</si>
  <si>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</si>
  <si>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</si>
  <si>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</si>
  <si>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</si>
  <si>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</si>
  <si>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</si>
  <si>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</si>
  <si>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</si>
  <si>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</si>
  <si>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</si>
  <si>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</si>
  <si>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</si>
  <si>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</si>
  <si>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</si>
  <si>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</si>
  <si>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</si>
  <si>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</si>
  <si>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</si>
  <si>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</si>
  <si>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</si>
  <si>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</si>
  <si>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</si>
  <si>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</si>
  <si>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</si>
  <si>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</si>
  <si>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</si>
  <si>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</si>
  <si>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</si>
  <si>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</si>
  <si>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</si>
  <si>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</si>
  <si>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</si>
  <si>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</si>
  <si>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</si>
  <si>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</si>
  <si>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</si>
  <si>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</si>
  <si>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</si>
  <si>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</si>
  <si>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</si>
  <si>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</si>
  <si>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</si>
  <si>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</si>
  <si>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</si>
  <si>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</si>
  <si>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</si>
  <si>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</si>
  <si>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</si>
  <si>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</si>
  <si>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</si>
  <si>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</si>
  <si>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</si>
  <si>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</si>
  <si>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</si>
  <si>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</si>
  <si>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</si>
  <si>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</si>
  <si>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</si>
  <si>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</si>
  <si>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</si>
  <si>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</si>
  <si>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</si>
  <si>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</si>
  <si>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</si>
  <si>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</si>
  <si>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</si>
  <si>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</si>
  <si>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</si>
  <si>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</si>
  <si>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</si>
  <si>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</si>
  <si>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</si>
  <si>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</si>
  <si>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</si>
  <si>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</si>
  <si>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</si>
  <si>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</si>
  <si>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</si>
  <si>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</si>
  <si>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</si>
  <si>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</si>
  <si>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</si>
  <si>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</si>
  <si>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</si>
  <si>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</si>
  <si>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</si>
  <si>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</si>
  <si>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</si>
  <si>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</si>
  <si>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</si>
  <si>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</si>
  <si>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</si>
  <si>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</si>
  <si>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</si>
  <si>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</si>
  <si>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</si>
  <si>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</si>
  <si>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</si>
  <si>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</si>
  <si>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</si>
  <si>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</si>
  <si>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</si>
  <si>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</si>
  <si>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</si>
  <si>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</si>
  <si>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</si>
  <si>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</si>
  <si>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</si>
  <si>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</si>
  <si>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</si>
  <si>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</si>
  <si>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</si>
  <si>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</si>
  <si>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</si>
  <si>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</si>
  <si>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</si>
  <si>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</si>
  <si>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</si>
  <si>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</si>
  <si>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</si>
  <si>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</si>
  <si>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</si>
  <si>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</si>
  <si>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</si>
  <si>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</si>
  <si>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</si>
  <si>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</si>
  <si>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</si>
  <si>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</si>
  <si>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</si>
  <si>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</si>
  <si>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</si>
  <si>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</si>
  <si>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</si>
  <si>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</si>
  <si>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</si>
  <si>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</si>
  <si>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</si>
  <si>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</si>
  <si>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</si>
  <si>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</si>
  <si>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</si>
  <si>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</si>
  <si>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</si>
  <si>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</si>
  <si>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</si>
  <si>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</si>
  <si>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</si>
  <si>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</si>
  <si>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</si>
  <si>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</si>
  <si>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</si>
  <si>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</si>
  <si>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</si>
  <si>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</si>
  <si>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</si>
  <si>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</si>
  <si>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</si>
  <si>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</si>
  <si>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</si>
  <si>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</si>
  <si>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</si>
  <si>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</si>
  <si>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</si>
  <si>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</si>
  <si>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</si>
  <si>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</si>
  <si>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</si>
  <si>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</si>
  <si>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</si>
  <si>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</si>
  <si>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</si>
  <si>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</si>
  <si>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</si>
  <si>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</si>
  <si>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</si>
  <si>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</si>
  <si>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</si>
  <si>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</si>
  <si>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</si>
  <si>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</si>
  <si>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</si>
  <si>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</si>
  <si>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</si>
  <si>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</si>
  <si>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</si>
  <si>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</si>
  <si>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</si>
  <si>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</si>
  <si>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</si>
  <si>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</si>
  <si>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</si>
  <si>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</si>
  <si>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</si>
  <si>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</si>
  <si>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</si>
  <si>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</si>
  <si>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</si>
  <si>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</si>
  <si>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</si>
  <si>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</si>
  <si>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</si>
  <si>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</si>
  <si>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</si>
  <si>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</si>
  <si>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</si>
  <si>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</si>
  <si>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</si>
  <si>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</si>
  <si>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</si>
  <si>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</si>
  <si>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</si>
  <si>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</si>
  <si>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</si>
  <si>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</si>
  <si>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</si>
  <si>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</si>
  <si>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</si>
  <si>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</si>
  <si>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</si>
  <si>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</si>
  <si>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</si>
  <si>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</si>
  <si>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</si>
  <si>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</si>
  <si>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</si>
  <si>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</si>
  <si>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</si>
  <si>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</si>
  <si>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</si>
  <si>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</si>
  <si>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</si>
  <si>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</si>
  <si>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</si>
  <si>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</si>
  <si>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</si>
  <si>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</si>
  <si>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</si>
  <si>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</si>
  <si>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</si>
  <si>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</si>
  <si>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</si>
  <si>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</si>
  <si>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</si>
  <si>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</si>
  <si>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</si>
  <si>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</si>
  <si>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</si>
  <si>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</si>
  <si>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</si>
  <si>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</si>
  <si>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</si>
  <si>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</si>
  <si>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</si>
  <si>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</si>
  <si>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</si>
  <si>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</si>
  <si>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</si>
  <si>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</si>
  <si>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</si>
  <si>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</si>
  <si>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</si>
  <si>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</si>
  <si>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</si>
  <si>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</si>
  <si>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</si>
  <si>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</si>
  <si>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</si>
  <si>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</si>
  <si>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</si>
  <si>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</si>
  <si>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</si>
  <si>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</si>
  <si>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</si>
  <si>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</si>
  <si>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</si>
  <si>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</si>
  <si>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</si>
  <si>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</si>
  <si>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</si>
  <si>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</si>
  <si>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</si>
  <si>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</si>
  <si>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</si>
  <si>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</si>
  <si>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</si>
  <si>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</si>
  <si>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</si>
  <si>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</si>
  <si>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</si>
  <si>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</si>
  <si>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</si>
  <si>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</si>
  <si>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</si>
  <si>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</si>
  <si>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</si>
  <si>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</si>
  <si>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</si>
  <si>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</si>
  <si>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</si>
  <si>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</si>
  <si>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</si>
  <si>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</si>
  <si>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</si>
  <si>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</si>
  <si>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</si>
  <si>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</si>
  <si>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</si>
  <si>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</si>
  <si>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</si>
  <si>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</si>
  <si>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</si>
  <si>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</si>
  <si>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</si>
  <si>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</si>
  <si>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</si>
  <si>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</si>
  <si>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</si>
  <si>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</si>
  <si>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</si>
  <si>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</si>
  <si>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</si>
  <si>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</si>
  <si>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</si>
  <si>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</si>
  <si>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</si>
  <si>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</si>
  <si>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</si>
  <si>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</si>
  <si>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</si>
  <si>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</si>
  <si>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</si>
  <si>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</si>
  <si>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</si>
  <si>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</si>
  <si>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</si>
  <si>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</si>
  <si>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</si>
  <si>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</si>
  <si>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</si>
  <si>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</si>
  <si>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</si>
  <si>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</si>
  <si>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</si>
  <si>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</si>
  <si>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</si>
  <si>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</si>
  <si>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</si>
  <si>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</si>
  <si>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</si>
  <si>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</si>
  <si>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</si>
  <si>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</si>
  <si>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</si>
  <si>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</si>
  <si>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</si>
  <si>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</si>
  <si>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</si>
  <si>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</si>
  <si>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</si>
  <si>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</si>
  <si>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</si>
  <si>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</si>
  <si>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</si>
  <si>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</si>
  <si>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</si>
  <si>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</si>
  <si>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</si>
  <si>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</si>
  <si>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</si>
  <si>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</si>
  <si>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</si>
  <si>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</si>
  <si>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</si>
  <si>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</si>
  <si>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</si>
  <si>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</si>
  <si>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</si>
  <si>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</si>
  <si>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</si>
  <si>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</si>
  <si>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</si>
  <si>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</si>
  <si>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</si>
  <si>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</si>
  <si>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</si>
  <si>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</si>
  <si>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</si>
  <si>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</si>
  <si>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</si>
  <si>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</si>
  <si>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</si>
  <si>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</si>
  <si>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</si>
  <si>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</si>
  <si>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</si>
  <si>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</si>
  <si>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</si>
  <si>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</si>
  <si>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</si>
  <si>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</si>
  <si>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</si>
  <si>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</si>
  <si>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</si>
  <si>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</si>
  <si>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</si>
  <si>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</si>
  <si>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</si>
  <si>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</si>
  <si>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</si>
  <si>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</si>
  <si>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</si>
  <si>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</si>
  <si>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</si>
  <si>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</si>
  <si>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</si>
  <si>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</si>
  <si>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</si>
  <si>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</si>
  <si>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</si>
  <si>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</si>
  <si>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</si>
  <si>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</si>
  <si>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</si>
  <si>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</si>
  <si>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</si>
  <si>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</si>
  <si>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</si>
  <si>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</si>
  <si>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</si>
  <si>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</si>
  <si>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</si>
  <si>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</si>
  <si>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</si>
  <si>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</si>
  <si>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</si>
  <si>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</si>
  <si>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</si>
  <si>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</si>
  <si>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</si>
  <si>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</si>
  <si>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</si>
  <si>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</si>
  <si>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</si>
  <si>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</si>
  <si>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</si>
  <si>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</si>
  <si>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</si>
  <si>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</si>
  <si>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</si>
  <si>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</si>
  <si>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</si>
  <si>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</si>
  <si>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</si>
  <si>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</si>
  <si>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</si>
  <si>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</si>
  <si>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</si>
  <si>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</si>
  <si>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</si>
  <si>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</si>
  <si>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</si>
  <si>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</si>
  <si>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</si>
  <si>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</si>
  <si>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</si>
  <si>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</si>
  <si>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</si>
  <si>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</si>
  <si>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</si>
  <si>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</si>
  <si>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</si>
  <si>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</si>
  <si>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</si>
  <si>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</si>
  <si>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</si>
  <si>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</si>
  <si>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</si>
  <si>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</si>
  <si>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</si>
  <si>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</si>
  <si>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</si>
  <si>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</si>
  <si>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</si>
  <si>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</si>
  <si>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</si>
  <si>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</si>
  <si>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</si>
  <si>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</si>
  <si>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</si>
  <si>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</si>
  <si>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</si>
  <si>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</si>
  <si>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</si>
  <si>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</si>
  <si>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</si>
  <si>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</si>
  <si>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</si>
  <si>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</si>
  <si>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</si>
  <si>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</si>
  <si>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</si>
  <si>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</si>
  <si>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</si>
  <si>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</si>
  <si>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</si>
  <si>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</si>
  <si>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</si>
  <si>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</si>
  <si>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</si>
  <si>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</si>
  <si>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</si>
  <si>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</si>
  <si>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</si>
  <si>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</si>
  <si>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</si>
  <si>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</si>
  <si>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</si>
  <si>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</si>
  <si>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</si>
  <si>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</si>
  <si>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</si>
  <si>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</si>
  <si>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</si>
  <si>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</si>
  <si>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</si>
  <si>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</si>
  <si>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</si>
  <si>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</si>
  <si>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</si>
  <si>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</si>
  <si>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</si>
  <si>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</si>
  <si>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</si>
  <si>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</si>
  <si>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</si>
  <si>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</si>
  <si>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</si>
  <si>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</si>
  <si>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</si>
  <si>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</si>
  <si>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</si>
  <si>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</si>
  <si>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</si>
  <si>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</si>
  <si>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</si>
  <si>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</si>
  <si>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</si>
  <si>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</si>
  <si>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</si>
  <si>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</si>
  <si>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</si>
  <si>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</si>
  <si>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</si>
  <si>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</si>
  <si>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</si>
  <si>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</si>
  <si>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</si>
  <si>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</si>
  <si>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</si>
  <si>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</si>
  <si>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</si>
  <si>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</si>
  <si>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</si>
  <si>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</si>
  <si>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</si>
  <si>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</si>
  <si>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</si>
  <si>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</si>
  <si>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</si>
  <si>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</si>
  <si>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</si>
  <si>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</si>
  <si>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</si>
  <si>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</si>
  <si>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</si>
  <si>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</si>
  <si>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</si>
  <si>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</si>
  <si>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</si>
  <si>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</si>
  <si>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</si>
  <si>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</si>
  <si>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</si>
  <si>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</si>
  <si>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</si>
  <si>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</si>
  <si>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</si>
  <si>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</si>
  <si>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</si>
  <si>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</si>
  <si>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</si>
  <si>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</si>
  <si>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</si>
  <si>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</si>
  <si>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</si>
  <si>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</si>
  <si>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</si>
  <si>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</si>
  <si>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</si>
  <si>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</si>
  <si>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</si>
  <si>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</si>
  <si>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</si>
  <si>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</si>
  <si>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</si>
  <si>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</si>
  <si>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</si>
  <si>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</si>
  <si>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</si>
  <si>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</si>
  <si>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</si>
  <si>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</si>
  <si>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</si>
  <si>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</si>
  <si>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</si>
  <si>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</si>
  <si>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</si>
  <si>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</si>
  <si>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</si>
  <si>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</si>
  <si>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</si>
  <si>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</si>
  <si>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</si>
  <si>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</si>
  <si>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</si>
  <si>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</si>
  <si>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</si>
  <si>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</si>
  <si>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</si>
  <si>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</si>
  <si>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</si>
  <si>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</si>
  <si>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</si>
  <si>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</si>
  <si>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</si>
  <si>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</si>
  <si>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</si>
  <si>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</si>
  <si>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</si>
  <si>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</si>
  <si>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</si>
  <si>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</si>
  <si>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</si>
  <si>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</si>
  <si>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</si>
  <si>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</si>
  <si>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</si>
  <si>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</si>
  <si>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</si>
  <si>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</si>
  <si>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</si>
  <si>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</si>
  <si>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</si>
  <si>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</si>
  <si>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</si>
  <si>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</si>
  <si>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</si>
  <si>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</si>
  <si>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</si>
  <si>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</si>
  <si>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</si>
  <si>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</si>
  <si>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</si>
  <si>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</si>
  <si>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</si>
  <si>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</si>
  <si>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</si>
  <si>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</si>
  <si>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</si>
  <si>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</si>
  <si>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</si>
  <si>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</si>
  <si>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</si>
  <si>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</si>
  <si>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</si>
  <si>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</si>
  <si>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</si>
  <si>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</si>
  <si>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</si>
  <si>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</si>
  <si>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</si>
  <si>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</si>
  <si>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</si>
  <si>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</si>
  <si>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</si>
  <si>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</si>
  <si>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</si>
  <si>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</si>
  <si>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</si>
  <si>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</si>
  <si>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</si>
  <si>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</si>
  <si>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</si>
  <si>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</si>
  <si>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</si>
  <si>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</si>
  <si>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</si>
  <si>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</si>
  <si>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</si>
  <si>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</si>
  <si>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</si>
  <si>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</si>
  <si>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</si>
  <si>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</si>
  <si>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</si>
  <si>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</si>
  <si>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</si>
  <si>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</si>
  <si>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</si>
  <si>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</si>
  <si>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</si>
  <si>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</si>
  <si>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</si>
  <si>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</si>
  <si>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</si>
  <si>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</si>
  <si>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</si>
  <si>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</si>
  <si>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</si>
  <si>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</si>
  <si>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</si>
  <si>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</si>
  <si>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</si>
  <si>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</si>
  <si>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</si>
  <si>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</si>
  <si>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</si>
  <si>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</si>
  <si>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</si>
  <si>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</si>
  <si>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</si>
  <si>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</si>
  <si>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</si>
  <si>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</si>
  <si>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</si>
  <si>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</si>
  <si>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</si>
  <si>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</si>
  <si>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</si>
  <si>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</si>
  <si>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</si>
  <si>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</si>
  <si>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</si>
  <si>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</si>
  <si>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</si>
  <si>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</si>
  <si>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</si>
  <si>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</si>
  <si>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</si>
  <si>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</si>
  <si>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</si>
  <si>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</si>
  <si>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</si>
  <si>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</si>
  <si>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</si>
  <si>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</si>
  <si>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</si>
  <si>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</si>
  <si>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</si>
  <si>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</si>
  <si>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</si>
  <si>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</si>
  <si>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</si>
  <si>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</si>
  <si>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</si>
  <si>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</si>
  <si>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</si>
  <si>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</si>
  <si>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</si>
  <si>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</si>
  <si>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</si>
  <si>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</si>
  <si>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</si>
  <si>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</si>
  <si>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</si>
  <si>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</si>
  <si>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</si>
  <si>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</si>
  <si>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</si>
  <si>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</si>
  <si>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</si>
  <si>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</si>
  <si>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</si>
  <si>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</si>
  <si>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</si>
  <si>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</si>
  <si>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</si>
  <si>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</si>
  <si>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</si>
  <si>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</si>
  <si>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</si>
  <si>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</si>
  <si>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</si>
  <si>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</si>
  <si>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</si>
  <si>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</si>
  <si>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</si>
  <si>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</si>
  <si>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</si>
  <si>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</si>
  <si>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</si>
  <si>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</si>
  <si>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</si>
  <si>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</si>
  <si>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</si>
  <si>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</si>
  <si>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</si>
  <si>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</si>
  <si>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</si>
  <si>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</si>
  <si>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</si>
  <si>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</si>
  <si>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</si>
  <si>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</si>
  <si>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</si>
  <si>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</si>
  <si>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</si>
  <si>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</si>
  <si>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</si>
  <si>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</si>
  <si>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</si>
  <si>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</si>
  <si>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</si>
  <si>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</si>
  <si>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</si>
  <si>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</si>
  <si>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</si>
  <si>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</si>
  <si>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</si>
  <si>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</si>
  <si>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</si>
  <si>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</si>
  <si>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</si>
  <si>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</si>
  <si>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</si>
  <si>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</si>
  <si>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</si>
  <si>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</si>
  <si>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</si>
  <si>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</si>
  <si>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</si>
  <si>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</si>
  <si>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</si>
  <si>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</si>
  <si>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</si>
  <si>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</si>
  <si>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</si>
  <si>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</si>
  <si>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</si>
  <si>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</si>
  <si>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</si>
  <si>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</si>
  <si>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</si>
  <si>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</si>
  <si>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</si>
  <si>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</si>
  <si>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</si>
  <si>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</si>
  <si>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</si>
  <si>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</si>
  <si>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</si>
  <si>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</si>
  <si>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</si>
  <si>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</si>
  <si>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</si>
  <si>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</si>
  <si>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</si>
  <si>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</si>
  <si>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</si>
  <si>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</si>
  <si>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</si>
  <si>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</si>
  <si>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</si>
  <si>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</si>
  <si>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</si>
  <si>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</si>
  <si>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</si>
  <si>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</si>
  <si>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</si>
  <si>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</si>
  <si>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</si>
  <si>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</si>
  <si>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</si>
  <si>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</si>
  <si>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</si>
  <si>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</si>
  <si>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</si>
  <si>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</si>
  <si>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</si>
  <si>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</si>
  <si>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</si>
  <si>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</si>
  <si>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</si>
  <si>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</si>
  <si>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</si>
  <si>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</si>
  <si>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</si>
  <si>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</si>
  <si>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</si>
  <si>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</si>
  <si>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</si>
  <si>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</si>
  <si>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</si>
  <si>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</si>
  <si>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</si>
  <si>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</si>
  <si>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</si>
  <si>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</si>
  <si>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</si>
  <si>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</si>
  <si>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</si>
  <si>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</si>
  <si>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</si>
  <si>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</si>
  <si>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</si>
  <si>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</si>
  <si>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</si>
  <si>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</si>
  <si>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</si>
  <si>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</si>
  <si>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</si>
  <si>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</si>
  <si>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</si>
  <si>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</si>
  <si>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</si>
  <si>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</si>
  <si>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</si>
  <si>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</si>
  <si>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</si>
  <si>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</si>
  <si>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</si>
  <si>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</si>
  <si>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</si>
  <si>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</si>
  <si>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</si>
  <si>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</si>
  <si>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</si>
  <si>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</si>
  <si>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</si>
  <si>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</si>
  <si>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</si>
  <si>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</si>
  <si>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</si>
  <si>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</si>
  <si>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</si>
  <si>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</si>
  <si>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</si>
  <si>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</si>
  <si>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</si>
  <si>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</si>
  <si>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</si>
  <si>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</si>
  <si>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</si>
  <si>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</si>
  <si>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</si>
  <si>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</si>
  <si>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</si>
  <si>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</si>
  <si>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</si>
  <si>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</si>
  <si>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</si>
  <si>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</si>
  <si>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</si>
  <si>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</si>
  <si>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</si>
  <si>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</si>
  <si>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</si>
  <si>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</si>
  <si>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</si>
  <si>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</si>
  <si>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</si>
  <si>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</si>
  <si>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</si>
  <si>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</si>
  <si>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</si>
  <si>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</si>
  <si>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</si>
  <si>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</si>
  <si>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</si>
  <si>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</si>
  <si>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</si>
  <si>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</si>
  <si>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</si>
  <si>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</si>
  <si>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</si>
  <si>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</si>
  <si>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</si>
  <si>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</si>
  <si>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</si>
  <si>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</si>
  <si>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</si>
  <si>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</si>
  <si>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</si>
  <si>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</si>
  <si>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</si>
  <si>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</si>
  <si>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</si>
  <si>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</si>
  <si>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</si>
  <si>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</si>
  <si>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</si>
  <si>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</si>
  <si>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</si>
  <si>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</si>
  <si>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</si>
  <si>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</si>
  <si>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</si>
  <si>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</si>
  <si>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</si>
  <si>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</si>
  <si>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</si>
  <si>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</si>
  <si>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</si>
  <si>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</si>
  <si>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</si>
  <si>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</si>
  <si>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</si>
  <si>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</si>
  <si>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</si>
  <si>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</si>
  <si>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</si>
  <si>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</si>
  <si>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</si>
  <si>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</si>
  <si>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</si>
  <si>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</si>
  <si>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</si>
  <si>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</si>
  <si>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</si>
  <si>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</si>
  <si>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</si>
  <si>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</si>
  <si>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</si>
  <si>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</si>
  <si>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</si>
  <si>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</si>
  <si>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</si>
  <si>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</si>
  <si>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</si>
  <si>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</si>
  <si>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</si>
  <si>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</si>
  <si>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</si>
  <si>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</si>
  <si>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</si>
  <si>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</si>
  <si>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</si>
  <si>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</si>
  <si>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</si>
  <si>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</si>
  <si>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</si>
  <si>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</si>
  <si>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</si>
  <si>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</si>
  <si>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</si>
  <si>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</si>
  <si>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</si>
  <si>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</si>
  <si>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</si>
  <si>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</si>
  <si>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</si>
  <si>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</si>
  <si>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</si>
  <si>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</si>
  <si>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</si>
  <si>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</si>
  <si>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</si>
  <si>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</si>
  <si>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</si>
  <si>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</si>
  <si>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</si>
  <si>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</si>
  <si>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</si>
  <si>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</si>
  <si>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</si>
  <si>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</si>
  <si>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</si>
  <si>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</si>
  <si>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</si>
  <si>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</si>
  <si>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</si>
  <si>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</si>
  <si>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</si>
  <si>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</si>
  <si>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</si>
  <si>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</si>
  <si>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</si>
  <si>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</si>
  <si>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</si>
  <si>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</si>
  <si>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</si>
  <si>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</si>
  <si>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</si>
  <si>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</si>
  <si>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</si>
  <si>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</si>
  <si>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</si>
  <si>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</si>
  <si>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</si>
  <si>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</si>
  <si>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</si>
  <si>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</si>
  <si>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</si>
  <si>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</si>
  <si>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</si>
  <si>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</si>
  <si>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</si>
  <si>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</si>
  <si>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</si>
  <si>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</si>
  <si>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</si>
  <si>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</si>
  <si>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</si>
  <si>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</si>
  <si>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</si>
  <si>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</si>
  <si>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</si>
  <si>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</si>
  <si>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</si>
  <si>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</si>
  <si>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</si>
  <si>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</si>
  <si>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</si>
  <si>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</si>
  <si>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</si>
  <si>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</si>
  <si>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</si>
  <si>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</si>
  <si>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</si>
  <si>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</si>
  <si>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</si>
  <si>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</si>
  <si>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</si>
  <si>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</si>
  <si>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</si>
  <si>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</si>
  <si>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</si>
  <si>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</si>
  <si>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</si>
  <si>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</si>
  <si>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</si>
  <si>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</si>
  <si>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</si>
  <si>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</si>
  <si>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</si>
  <si>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</si>
  <si>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</si>
  <si>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</si>
  <si>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</si>
  <si>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</si>
  <si>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</si>
  <si>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</si>
  <si>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</si>
  <si>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</si>
  <si>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</si>
  <si>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</si>
  <si>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</si>
  <si>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</si>
  <si>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</si>
  <si>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</si>
  <si>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</si>
  <si>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</si>
  <si>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</si>
  <si>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</si>
  <si>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</si>
  <si>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</si>
  <si>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</si>
  <si>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</si>
  <si>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</si>
  <si>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</si>
  <si>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</si>
  <si>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</si>
  <si>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</si>
  <si>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</si>
  <si>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</si>
  <si>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</si>
  <si>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</si>
  <si>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</si>
  <si>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</si>
  <si>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</si>
  <si>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</si>
  <si>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</si>
  <si>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</si>
  <si>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</si>
  <si>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</si>
  <si>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</si>
  <si>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</si>
  <si>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</si>
  <si>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</si>
  <si>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</si>
  <si>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</si>
  <si>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</si>
  <si>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</si>
  <si>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</si>
  <si>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</si>
  <si>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</si>
  <si>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</si>
  <si>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</si>
  <si>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</si>
  <si>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</si>
  <si>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</si>
  <si>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</si>
  <si>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</si>
  <si>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</si>
  <si>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</si>
  <si>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</si>
  <si>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</si>
  <si>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</si>
  <si>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</si>
  <si>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</si>
  <si>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</si>
  <si>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</si>
  <si>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</si>
  <si>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</si>
  <si>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</si>
  <si>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</si>
  <si>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</si>
  <si>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</si>
  <si>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</si>
  <si>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</si>
  <si>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</si>
  <si>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</si>
  <si>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</si>
  <si>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</si>
  <si>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</si>
  <si>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</si>
  <si>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</si>
  <si>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</si>
  <si>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</si>
  <si>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</si>
  <si>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</si>
  <si>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</si>
  <si>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</si>
  <si>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</si>
  <si>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</si>
  <si>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</si>
  <si>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</si>
  <si>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</si>
  <si>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</si>
  <si>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</si>
  <si>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</si>
  <si>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</si>
  <si>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</si>
  <si>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</si>
  <si>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</si>
  <si>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</si>
  <si>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</si>
  <si>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</si>
  <si>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</si>
  <si>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</si>
  <si>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</si>
  <si>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</si>
  <si>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</si>
  <si>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</si>
  <si>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</si>
  <si>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</si>
  <si>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</si>
  <si>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</si>
  <si>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</si>
  <si>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</si>
  <si>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</si>
  <si>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</si>
  <si>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</si>
  <si>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</si>
  <si>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</si>
  <si>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</si>
  <si>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</si>
  <si>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</si>
  <si>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</si>
  <si>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</si>
  <si>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</si>
  <si>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</si>
  <si>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</si>
  <si>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</si>
  <si>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</si>
  <si>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</si>
  <si>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</si>
  <si>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</si>
  <si>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</si>
  <si>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</si>
  <si>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</si>
  <si>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</si>
  <si>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</si>
  <si>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</si>
  <si>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</si>
  <si>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</si>
  <si>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</si>
  <si>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</si>
  <si>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</si>
  <si>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</si>
  <si>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</si>
  <si>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</si>
  <si>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</si>
  <si>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</si>
  <si>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</si>
  <si>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</si>
  <si>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</si>
  <si>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</si>
  <si>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</si>
  <si>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</si>
  <si>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</si>
  <si>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</si>
  <si>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</si>
  <si>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</si>
  <si>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</si>
  <si>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</si>
  <si>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</si>
  <si>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</si>
  <si>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</si>
  <si>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</si>
  <si>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</si>
  <si>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</si>
  <si>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</si>
  <si>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</si>
  <si>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</si>
  <si>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</si>
  <si>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</si>
  <si>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</si>
  <si>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</si>
  <si>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</si>
  <si>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</si>
  <si>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</si>
  <si>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</si>
  <si>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</si>
  <si>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</si>
  <si>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</si>
  <si>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</si>
  <si>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</si>
  <si>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</si>
  <si>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</si>
  <si>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</si>
  <si>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</si>
  <si>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</si>
  <si>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</si>
  <si>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</si>
  <si>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</si>
  <si>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</si>
  <si>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</si>
  <si>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</si>
  <si>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</si>
  <si>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</si>
  <si>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</si>
  <si>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</si>
  <si>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</si>
  <si>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</si>
  <si>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</si>
  <si>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</si>
  <si>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</si>
  <si>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</si>
  <si>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</si>
  <si>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</si>
  <si>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</si>
  <si>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</si>
  <si>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</si>
  <si>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</si>
  <si>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</si>
  <si>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</si>
  <si>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</si>
  <si>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</si>
  <si>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</si>
  <si>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</si>
  <si>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</si>
  <si>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</si>
  <si>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</si>
  <si>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</si>
  <si>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</si>
  <si>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</si>
  <si>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</si>
  <si>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</si>
  <si>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</si>
  <si>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</si>
  <si>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</si>
  <si>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</si>
  <si>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</si>
  <si>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</si>
  <si>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</si>
  <si>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</si>
  <si>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</si>
  <si>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</si>
  <si>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</si>
  <si>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</si>
  <si>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</si>
  <si>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</si>
  <si>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</si>
  <si>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</si>
  <si>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</si>
  <si>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</si>
  <si>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</si>
  <si>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</si>
  <si>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</si>
  <si>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</si>
  <si>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</si>
  <si>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</si>
  <si>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</si>
  <si>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</si>
  <si>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</si>
  <si>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</si>
  <si>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</si>
  <si>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</si>
  <si>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</si>
  <si>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</si>
  <si>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</si>
  <si>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</si>
  <si>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</si>
  <si>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</si>
  <si>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</si>
  <si>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</si>
  <si>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</si>
  <si>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</si>
  <si>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</si>
  <si>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</si>
  <si>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</si>
  <si>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</si>
  <si>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</si>
  <si>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</si>
  <si>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</si>
  <si>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</si>
  <si>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</si>
  <si>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</si>
  <si>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</si>
  <si>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</si>
  <si>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</si>
  <si>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</si>
  <si>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</si>
  <si>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</si>
  <si>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</si>
  <si>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</si>
  <si>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</si>
  <si>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</si>
  <si>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</si>
  <si>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</si>
  <si>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</si>
  <si>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</si>
  <si>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</si>
  <si>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</si>
  <si>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</si>
  <si>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</si>
  <si>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</si>
  <si>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</si>
  <si>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</si>
  <si>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</si>
  <si>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</si>
  <si>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</si>
  <si>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</si>
  <si>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</si>
  <si>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</si>
  <si>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</si>
  <si>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</si>
  <si>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</si>
  <si>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</si>
  <si>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</si>
  <si>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</si>
  <si>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</si>
  <si>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</si>
  <si>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</si>
  <si>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</si>
  <si>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</si>
  <si>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</si>
  <si>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</si>
  <si>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</si>
  <si>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</si>
  <si>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</si>
  <si>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</si>
  <si>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</si>
  <si>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</si>
  <si>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</si>
  <si>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</si>
  <si>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</si>
  <si>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</si>
  <si>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</si>
  <si>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</si>
  <si>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</si>
  <si>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</si>
  <si>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</si>
  <si>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</si>
  <si>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</si>
  <si>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</si>
  <si>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</si>
  <si>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</si>
  <si>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</si>
  <si>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</si>
  <si>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</si>
  <si>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</si>
  <si>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</si>
  <si>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</si>
  <si>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</si>
  <si>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</si>
  <si>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</si>
  <si>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</si>
  <si>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</si>
  <si>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</si>
  <si>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</si>
  <si>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</si>
  <si>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</si>
  <si>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</si>
  <si>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</si>
  <si>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</si>
  <si>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</si>
  <si>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</si>
  <si>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</si>
  <si>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</si>
  <si>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</si>
  <si>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</si>
  <si>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</si>
  <si>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</si>
  <si>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</si>
  <si>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</si>
  <si>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</si>
  <si>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</si>
  <si>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</si>
  <si>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</si>
  <si>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</si>
  <si>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</si>
  <si>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</si>
  <si>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</si>
  <si>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</si>
  <si>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</si>
  <si>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</si>
  <si>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</si>
  <si>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</si>
  <si>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</si>
  <si>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</si>
  <si>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</si>
  <si>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</si>
  <si>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</si>
  <si>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</si>
  <si>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</si>
  <si>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</si>
  <si>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</si>
  <si>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</si>
  <si>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</si>
  <si>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</si>
  <si>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</si>
  <si>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</si>
  <si>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</si>
  <si>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</si>
  <si>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</si>
  <si>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</si>
  <si>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</si>
  <si>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</si>
  <si>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</si>
  <si>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</si>
  <si>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</si>
  <si>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</si>
  <si>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</si>
  <si>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</si>
  <si>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</si>
  <si>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</si>
  <si>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</si>
  <si>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</si>
  <si>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</si>
  <si>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</si>
  <si>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</si>
  <si>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</si>
  <si>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</si>
  <si>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</si>
  <si>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</si>
  <si>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</si>
  <si>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</si>
  <si>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</si>
  <si>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</si>
  <si>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</si>
  <si>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</si>
  <si>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</si>
  <si>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</si>
  <si>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</si>
  <si>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</si>
  <si>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</si>
  <si>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</si>
  <si>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</si>
  <si>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</si>
  <si>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</si>
  <si>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</si>
  <si>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</si>
  <si>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</si>
  <si>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</si>
  <si>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</si>
  <si>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</si>
  <si>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</si>
  <si>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</si>
  <si>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</si>
  <si>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</si>
  <si>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</si>
  <si>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</si>
  <si>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</si>
  <si>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</si>
  <si>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</si>
  <si>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</si>
  <si>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</si>
  <si>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</si>
  <si>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</si>
  <si>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</si>
  <si>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</si>
  <si>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</si>
  <si>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</si>
  <si>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</si>
  <si>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</si>
  <si>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</si>
  <si>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</si>
  <si>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</si>
  <si>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</si>
  <si>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</si>
  <si>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</si>
  <si>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</si>
  <si>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</si>
  <si>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</si>
  <si>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</si>
  <si>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</si>
  <si>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</si>
  <si>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</si>
  <si>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</si>
  <si>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</si>
  <si>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</si>
  <si>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</si>
  <si>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</si>
  <si>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</si>
  <si>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</si>
  <si>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</si>
  <si>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</si>
  <si>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</si>
  <si>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</si>
  <si>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</si>
  <si>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</si>
  <si>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</si>
  <si>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</si>
  <si>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</si>
  <si>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</si>
  <si>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</si>
  <si>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</si>
  <si>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</si>
  <si>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</si>
  <si>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</si>
  <si>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</si>
  <si>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</si>
  <si>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</si>
  <si>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</si>
  <si>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</si>
  <si>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</si>
  <si>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</si>
  <si>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</si>
  <si>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</si>
  <si>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</si>
  <si>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</si>
  <si>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</si>
  <si>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</si>
  <si>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</si>
  <si>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</si>
  <si>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</si>
  <si>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</si>
  <si>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</si>
  <si>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</si>
  <si>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</si>
  <si>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</si>
  <si>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</si>
  <si>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</si>
  <si>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</si>
  <si>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</si>
  <si>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</si>
  <si>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</si>
  <si>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</si>
  <si>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</si>
  <si>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</si>
  <si>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</si>
  <si>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</si>
  <si>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</si>
  <si>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</si>
  <si>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</si>
  <si>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</si>
  <si>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</si>
  <si>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</si>
  <si>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</si>
  <si>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</si>
  <si>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</si>
  <si>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</si>
  <si>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</si>
  <si>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</si>
  <si>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</si>
  <si>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</si>
  <si>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</si>
  <si>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</si>
  <si>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</si>
  <si>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</si>
  <si>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</si>
  <si>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</si>
  <si>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</si>
  <si>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</si>
  <si>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</si>
  <si>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</si>
  <si>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</si>
  <si>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</si>
  <si>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</si>
  <si>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</si>
  <si>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</si>
  <si>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</si>
  <si>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</si>
  <si>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</si>
  <si>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</si>
  <si>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</si>
  <si>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</si>
  <si>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</si>
  <si>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</si>
  <si>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</si>
  <si>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</si>
  <si>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</si>
  <si>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</si>
  <si>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</si>
  <si>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</si>
  <si>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</si>
  <si>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</si>
  <si>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</si>
  <si>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</si>
  <si>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</si>
  <si>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</si>
  <si>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</si>
  <si>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</si>
  <si>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</si>
  <si>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</si>
  <si>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</si>
  <si>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</si>
  <si>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</si>
  <si>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</si>
  <si>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</si>
  <si>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</si>
  <si>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</si>
  <si>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</si>
  <si>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</si>
  <si>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</si>
  <si>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</si>
  <si>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</si>
  <si>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</si>
  <si>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</si>
  <si>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</si>
  <si>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</si>
  <si>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</si>
  <si>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</si>
  <si>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</si>
  <si>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</si>
  <si>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</si>
  <si>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</si>
  <si>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</si>
  <si>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</si>
  <si>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</si>
  <si>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</si>
  <si>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</si>
  <si>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</si>
  <si>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</si>
  <si>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</si>
  <si>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</si>
  <si>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</si>
  <si>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</si>
  <si>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</si>
  <si>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</si>
  <si>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</si>
  <si>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</si>
  <si>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</si>
  <si>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</si>
  <si>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</si>
  <si>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</si>
  <si>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</si>
  <si>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</si>
  <si>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</si>
  <si>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</si>
  <si>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</si>
  <si>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</si>
  <si>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</si>
  <si>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</si>
  <si>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</si>
  <si>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</si>
  <si>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</si>
  <si>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</si>
  <si>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</si>
  <si>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</si>
  <si>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</si>
  <si>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</si>
  <si>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</si>
  <si>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</si>
  <si>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</si>
  <si>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</si>
  <si>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</si>
  <si>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</si>
  <si>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</si>
  <si>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</si>
  <si>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</si>
  <si>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</si>
  <si>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</si>
  <si>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</si>
  <si>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</si>
  <si>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</si>
  <si>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</si>
  <si>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</si>
  <si>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</si>
  <si>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</si>
  <si>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</si>
  <si>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</si>
  <si>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</si>
  <si>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</si>
  <si>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</si>
  <si>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</si>
  <si>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</si>
  <si>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</si>
  <si>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</si>
  <si>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</si>
  <si>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</si>
  <si>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</si>
  <si>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</si>
  <si>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</si>
  <si>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</si>
  <si>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</si>
  <si>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</si>
  <si>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</si>
  <si>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</si>
  <si>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</si>
  <si>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</si>
  <si>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</si>
  <si>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</si>
  <si>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</si>
  <si>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</si>
  <si>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</si>
  <si>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</si>
  <si>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</si>
  <si>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</si>
  <si>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</si>
  <si>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</si>
  <si>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</si>
  <si>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</si>
  <si>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</si>
  <si>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</si>
  <si>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</si>
  <si>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</si>
  <si>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</si>
  <si>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</si>
  <si>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</si>
  <si>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</si>
  <si>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</si>
  <si>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</si>
  <si>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</si>
  <si>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</si>
  <si>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</si>
  <si>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</si>
  <si>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</si>
  <si>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</si>
  <si>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</si>
  <si>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</si>
  <si>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</si>
  <si>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</si>
  <si>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</si>
  <si>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</si>
  <si>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</si>
  <si>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</si>
  <si>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</si>
  <si>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</si>
  <si>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</si>
  <si>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</si>
  <si>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</si>
  <si>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</si>
  <si>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</si>
  <si>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</si>
  <si>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</si>
  <si>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</si>
  <si>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</si>
  <si>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</si>
  <si>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</si>
  <si>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</si>
  <si>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</si>
  <si>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</si>
  <si>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</si>
  <si>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</si>
  <si>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</si>
  <si>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</si>
  <si>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</si>
  <si>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</si>
  <si>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</si>
  <si>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</si>
  <si>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</si>
  <si>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</si>
  <si>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</si>
  <si>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</si>
  <si>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</si>
  <si>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</si>
  <si>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</si>
  <si>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</si>
  <si>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</si>
  <si>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</si>
  <si>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</si>
  <si>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</si>
  <si>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</si>
  <si>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</si>
  <si>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</si>
  <si>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</si>
  <si>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</si>
  <si>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</si>
  <si>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</si>
  <si>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</si>
  <si>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</si>
  <si>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</si>
  <si>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</si>
  <si>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</si>
  <si>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</si>
  <si>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</si>
  <si>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</si>
  <si>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</si>
  <si>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</si>
  <si>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</si>
  <si>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</si>
  <si>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</si>
  <si>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</si>
  <si>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</si>
  <si>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</si>
  <si>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</si>
  <si>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</si>
  <si>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</si>
  <si>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</si>
  <si>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</si>
  <si>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</si>
  <si>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</si>
  <si>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</si>
  <si>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</si>
  <si>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</si>
  <si>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</si>
  <si>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</si>
  <si>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</si>
  <si>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</si>
  <si>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</si>
  <si>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</si>
  <si>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</si>
  <si>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</si>
  <si>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</si>
  <si>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</si>
  <si>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</si>
  <si>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</si>
  <si>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</si>
  <si>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</si>
  <si>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</si>
  <si>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</si>
  <si>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</si>
  <si>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</si>
  <si>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</si>
  <si>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</si>
  <si>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</si>
  <si>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</si>
  <si>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</si>
  <si>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</si>
  <si>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</si>
  <si>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</si>
  <si>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</si>
  <si>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</si>
  <si>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</si>
  <si>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</si>
  <si>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</si>
  <si>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</si>
  <si>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</si>
  <si>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</si>
  <si>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</si>
  <si>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</si>
  <si>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</si>
  <si>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</si>
  <si>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</si>
  <si>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</si>
  <si>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</si>
  <si>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</si>
  <si>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</si>
  <si>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</si>
  <si>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</si>
  <si>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</si>
  <si>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</si>
  <si>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</si>
  <si>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</si>
  <si>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</si>
  <si>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</si>
  <si>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</si>
  <si>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</si>
  <si>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</si>
  <si>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</si>
  <si>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</si>
  <si>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</si>
  <si>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</si>
  <si>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</si>
  <si>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</si>
  <si>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</si>
  <si>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</si>
  <si>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</si>
  <si>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</si>
  <si>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</si>
  <si>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</si>
  <si>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</si>
  <si>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</si>
  <si>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</si>
  <si>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</si>
  <si>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</si>
  <si>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</si>
  <si>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</si>
  <si>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</si>
  <si>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</si>
  <si>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</si>
  <si>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</si>
  <si>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</si>
  <si>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</si>
  <si>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</si>
  <si>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</si>
  <si>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</si>
  <si>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</si>
  <si>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</si>
  <si>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</si>
  <si>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</si>
  <si>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</si>
  <si>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</si>
  <si>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</si>
  <si>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</si>
  <si>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</si>
  <si>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</si>
  <si>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</si>
  <si>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</si>
  <si>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</si>
  <si>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</si>
  <si>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</si>
  <si>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</si>
  <si>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</si>
  <si>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</si>
  <si>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</si>
  <si>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</si>
  <si>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</si>
  <si>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</si>
  <si>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</si>
  <si>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</si>
  <si>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</si>
  <si>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</si>
  <si>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</si>
  <si>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</si>
  <si>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</si>
  <si>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</si>
  <si>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</si>
  <si>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</si>
  <si>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</si>
  <si>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</si>
  <si>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</si>
  <si>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</si>
  <si>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</si>
  <si>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</si>
  <si>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</si>
  <si>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</si>
  <si>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</si>
  <si>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</si>
  <si>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</si>
  <si>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</si>
  <si>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</si>
  <si>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</si>
  <si>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</si>
  <si>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</si>
  <si>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</si>
  <si>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</si>
  <si>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</si>
  <si>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</si>
  <si>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</si>
  <si>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</si>
  <si>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</si>
  <si>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</si>
  <si>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</si>
  <si>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</si>
  <si>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</si>
  <si>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</si>
  <si>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</si>
  <si>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</si>
  <si>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</si>
  <si>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</si>
  <si>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</si>
  <si>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</si>
  <si>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</si>
  <si>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</si>
  <si>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</si>
  <si>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</si>
  <si>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</si>
  <si>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</si>
  <si>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</si>
  <si>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</si>
  <si>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</si>
  <si>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</si>
  <si>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</si>
  <si>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</si>
  <si>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</si>
  <si>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</si>
  <si>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</si>
  <si>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</si>
  <si>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</si>
  <si>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</si>
  <si>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</si>
  <si>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</si>
  <si>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</si>
  <si>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</si>
  <si>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</si>
  <si>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</si>
  <si>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</si>
  <si>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</si>
  <si>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</si>
  <si>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</si>
  <si>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</si>
  <si>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</si>
  <si>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</si>
  <si>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</si>
  <si>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</si>
  <si>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</si>
  <si>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</si>
  <si>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</si>
  <si>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</si>
  <si>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</si>
  <si>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</si>
  <si>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</si>
  <si>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</si>
  <si>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</si>
  <si>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</si>
  <si>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</si>
  <si>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</si>
  <si>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</si>
  <si>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</si>
  <si>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</si>
  <si>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</si>
  <si>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</si>
  <si>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</si>
  <si>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</si>
  <si>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</si>
  <si>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</si>
  <si>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</si>
  <si>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</si>
  <si>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</si>
  <si>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</si>
  <si>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</si>
  <si>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</si>
  <si>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</si>
  <si>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</si>
  <si>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</si>
  <si>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</si>
  <si>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</si>
  <si>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</si>
  <si>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</si>
  <si>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</si>
  <si>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</si>
  <si>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</si>
  <si>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</si>
  <si>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</si>
  <si>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</si>
  <si>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</si>
  <si>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</si>
  <si>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</si>
  <si>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</si>
  <si>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</si>
  <si>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</si>
  <si>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</si>
  <si>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</si>
  <si>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</si>
  <si>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</si>
  <si>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</si>
  <si>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</si>
  <si>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</si>
  <si>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</si>
  <si>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</si>
  <si>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</si>
  <si>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</si>
  <si>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</si>
  <si>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</si>
  <si>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</si>
  <si>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</si>
  <si>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</si>
  <si>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</si>
  <si>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</si>
  <si>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</si>
  <si>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</si>
  <si>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</si>
  <si>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</si>
  <si>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</si>
  <si>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</si>
  <si>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</si>
  <si>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</si>
  <si>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</si>
  <si>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</si>
  <si>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</si>
  <si>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</si>
  <si>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</si>
  <si>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</si>
  <si>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</si>
  <si>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</si>
  <si>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</si>
  <si>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</si>
  <si>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</si>
  <si>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</si>
  <si>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</si>
  <si>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</si>
  <si>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</si>
  <si>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</si>
  <si>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</si>
  <si>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</si>
  <si>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</si>
  <si>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</si>
  <si>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</si>
  <si>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</si>
  <si>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</si>
  <si>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</si>
  <si>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</si>
  <si>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</si>
  <si>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</si>
  <si>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</si>
  <si>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</si>
  <si>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</si>
  <si>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</si>
  <si>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</si>
  <si>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</si>
  <si>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</si>
  <si>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</si>
  <si>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</si>
  <si>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</si>
  <si>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</si>
  <si>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</si>
  <si>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</si>
  <si>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</si>
  <si>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</si>
  <si>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</si>
  <si>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</si>
  <si>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</si>
  <si>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</si>
  <si>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</si>
  <si>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</si>
  <si>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</si>
  <si>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</si>
  <si>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</si>
  <si>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</si>
  <si>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</si>
  <si>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</si>
  <si>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</si>
  <si>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</si>
  <si>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</si>
  <si>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</si>
  <si>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</si>
  <si>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</si>
  <si>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</si>
  <si>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</si>
  <si>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</si>
  <si>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</si>
  <si>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</si>
  <si>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</si>
  <si>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</si>
  <si>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</si>
  <si>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</si>
  <si>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</si>
  <si>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</si>
  <si>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</si>
  <si>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</si>
  <si>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</si>
  <si>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</si>
  <si>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</si>
  <si>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</si>
  <si>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</si>
  <si>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</si>
  <si>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</si>
  <si>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</si>
  <si>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</si>
  <si>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</si>
  <si>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</si>
  <si>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</si>
  <si>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</si>
  <si>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</si>
  <si>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</si>
  <si>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</si>
  <si>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</si>
  <si>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</si>
  <si>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</si>
  <si>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</si>
  <si>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</si>
  <si>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</si>
  <si>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</si>
  <si>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</si>
  <si>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</si>
  <si>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</si>
  <si>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</si>
  <si>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</si>
  <si>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</si>
  <si>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</si>
  <si>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</si>
  <si>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</si>
  <si>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</si>
  <si>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</si>
  <si>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</si>
  <si>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</si>
  <si>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</si>
  <si>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</si>
  <si>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</si>
  <si>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</si>
  <si>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</si>
  <si>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</si>
  <si>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</si>
  <si>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</si>
  <si>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</si>
  <si>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</si>
  <si>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</si>
  <si>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</si>
  <si>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</si>
  <si>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</si>
  <si>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</si>
  <si>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</si>
  <si>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</si>
  <si>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</si>
  <si>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</si>
  <si>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</si>
  <si>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</si>
  <si>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</si>
  <si>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</si>
  <si>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</si>
  <si>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</si>
  <si>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</si>
  <si>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</si>
  <si>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</si>
  <si>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</si>
  <si>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</si>
  <si>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</si>
  <si>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</si>
  <si>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</si>
  <si>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</si>
  <si>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</si>
  <si>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</si>
  <si>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</si>
  <si>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</si>
  <si>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</si>
  <si>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</si>
  <si>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</si>
  <si>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</si>
  <si>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</si>
  <si>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</si>
  <si>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</si>
  <si>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</si>
  <si>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</si>
  <si>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</si>
  <si>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</si>
  <si>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</si>
  <si>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</si>
  <si>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</si>
  <si>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</si>
  <si>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</si>
  <si>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</si>
  <si>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</si>
  <si>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</si>
  <si>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</si>
  <si>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</si>
  <si>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</si>
  <si>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</si>
  <si>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</si>
  <si>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</si>
  <si>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</si>
  <si>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</si>
  <si>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</si>
  <si>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</si>
  <si>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</si>
  <si>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</si>
  <si>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</si>
  <si>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</si>
  <si>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</si>
  <si>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</si>
  <si>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</si>
  <si>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</si>
  <si>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</si>
  <si>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</si>
  <si>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</si>
  <si>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</si>
  <si>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</si>
  <si>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</si>
  <si>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</si>
  <si>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</si>
  <si>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</si>
  <si>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</si>
  <si>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</si>
  <si>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</si>
  <si>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</si>
  <si>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</si>
  <si>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</si>
  <si>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</si>
  <si>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</si>
  <si>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</si>
  <si>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</si>
  <si>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</si>
  <si>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</si>
  <si>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</si>
  <si>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</si>
  <si>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</si>
  <si>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</si>
  <si>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</si>
  <si>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</si>
  <si>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</si>
  <si>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</si>
  <si>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</si>
  <si>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</si>
  <si>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</si>
  <si>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</si>
  <si>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</si>
  <si>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</si>
  <si>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</si>
  <si>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</si>
  <si>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</si>
  <si>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</si>
  <si>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</si>
  <si>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</si>
  <si>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</si>
  <si>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</si>
  <si>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</si>
  <si>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</si>
  <si>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</si>
  <si>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</si>
  <si>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</si>
  <si>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</si>
  <si>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</si>
  <si>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</si>
  <si>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</si>
  <si>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</si>
  <si>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</si>
  <si>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</si>
  <si>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</si>
  <si>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</si>
  <si>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</si>
  <si>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</si>
  <si>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</si>
  <si>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</si>
  <si>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</si>
  <si>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</si>
  <si>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</si>
  <si>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</si>
  <si>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</si>
  <si>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</si>
  <si>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</si>
  <si>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</si>
  <si>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</si>
  <si>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</si>
  <si>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</si>
  <si>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</si>
  <si>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</si>
  <si>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</si>
  <si>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</si>
  <si>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</si>
  <si>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</si>
  <si>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</si>
  <si>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</si>
  <si>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</si>
  <si>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</si>
  <si>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</si>
  <si>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</si>
  <si>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</si>
  <si>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</si>
  <si>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</si>
  <si>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</si>
  <si>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</si>
  <si>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</si>
  <si>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</si>
  <si>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</si>
  <si>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</si>
  <si>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</si>
  <si>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</si>
  <si>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</si>
  <si>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</si>
  <si>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</si>
  <si>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</si>
  <si>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</si>
  <si>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</si>
  <si>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</si>
  <si>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</si>
  <si>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</si>
  <si>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</si>
  <si>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</si>
  <si>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</si>
  <si>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</si>
  <si>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</si>
  <si>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</si>
  <si>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</si>
  <si>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</si>
  <si>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</si>
  <si>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</si>
  <si>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</si>
  <si>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</si>
  <si>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</si>
  <si>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</si>
  <si>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</si>
  <si>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</si>
  <si>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</si>
  <si>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</si>
  <si>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</si>
  <si>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</si>
  <si>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</si>
  <si>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</si>
  <si>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</si>
  <si>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</si>
  <si>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</si>
  <si>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</si>
  <si>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</si>
  <si>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</si>
  <si>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</si>
  <si>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</si>
  <si>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</si>
  <si>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</si>
  <si>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</si>
  <si>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</si>
  <si>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</si>
  <si>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</si>
  <si>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</si>
  <si>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</si>
  <si>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</si>
  <si>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</si>
  <si>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</si>
  <si>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</si>
  <si>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</si>
  <si>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</si>
  <si>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</si>
  <si>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</si>
  <si>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</si>
  <si>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</si>
  <si>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</si>
  <si>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</si>
  <si>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</si>
  <si>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</si>
  <si>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</si>
  <si>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</si>
  <si>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</si>
  <si>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</si>
  <si>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</si>
  <si>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</si>
  <si>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</si>
  <si>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</si>
  <si>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</si>
  <si>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</si>
  <si>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</si>
  <si>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</si>
  <si>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</si>
  <si>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</si>
  <si>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</si>
  <si>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</si>
  <si>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</si>
  <si>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</si>
  <si>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</si>
  <si>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</si>
  <si>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</si>
  <si>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</si>
  <si>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</si>
  <si>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</si>
  <si>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</si>
  <si>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</si>
  <si>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</si>
  <si>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</si>
  <si>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</si>
  <si>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</si>
  <si>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</si>
  <si>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</si>
  <si>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</si>
  <si>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</si>
  <si>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</si>
  <si>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</si>
  <si>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</si>
  <si>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</si>
  <si>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</si>
  <si>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</si>
  <si>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</si>
  <si>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</si>
  <si>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</si>
  <si>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</si>
  <si>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</si>
  <si>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</si>
  <si>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</si>
  <si>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</si>
  <si>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</si>
  <si>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</si>
  <si>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</si>
  <si>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</si>
  <si>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</si>
  <si>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</si>
  <si>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</si>
  <si>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</si>
  <si>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</si>
  <si>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</si>
  <si>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</si>
  <si>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</si>
  <si>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</si>
  <si>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</si>
  <si>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</si>
  <si>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</si>
  <si>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</si>
  <si>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</si>
  <si>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</si>
  <si>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</si>
  <si>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</si>
  <si>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</si>
  <si>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</si>
  <si>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</si>
  <si>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</si>
  <si>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</si>
  <si>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</si>
  <si>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</si>
  <si>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</si>
  <si>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</si>
  <si>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</si>
  <si>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</si>
  <si>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</si>
  <si>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</si>
  <si>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</si>
  <si>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</si>
  <si>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</si>
  <si>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</si>
  <si>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</si>
  <si>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</si>
  <si>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</si>
  <si>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</si>
  <si>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</si>
  <si>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</si>
  <si>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</si>
  <si>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</si>
  <si>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</si>
  <si>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</si>
  <si>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</si>
  <si>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</si>
  <si>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</si>
  <si>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</si>
  <si>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</si>
  <si>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</si>
  <si>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</si>
  <si>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</si>
  <si>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</si>
  <si>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</si>
  <si>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</si>
  <si>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</si>
  <si>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</si>
  <si>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</si>
  <si>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</si>
  <si>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</si>
  <si>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</si>
  <si>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</si>
  <si>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</si>
  <si>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</si>
  <si>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</si>
  <si>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</si>
  <si>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</si>
  <si>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</si>
  <si>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</si>
  <si>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</si>
  <si>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</si>
  <si>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</si>
  <si>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</si>
  <si>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</si>
  <si>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</si>
  <si>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</si>
  <si>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</si>
  <si>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</si>
  <si>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</si>
  <si>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</si>
  <si>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</si>
  <si>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</si>
  <si>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</si>
  <si>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</si>
  <si>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</si>
  <si>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</si>
  <si>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</si>
  <si>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</si>
  <si>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</si>
  <si>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</si>
  <si>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</si>
  <si>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</si>
  <si>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</si>
  <si>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</si>
  <si>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</si>
  <si>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</si>
  <si>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</si>
  <si>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</si>
  <si>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</si>
  <si>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</si>
  <si>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</si>
  <si>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</si>
  <si>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</si>
  <si>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</si>
  <si>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</si>
  <si>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</si>
  <si>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</si>
  <si>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</si>
  <si>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</si>
  <si>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</si>
  <si>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</si>
  <si>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</si>
  <si>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</si>
  <si>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</si>
  <si>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</si>
  <si>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</si>
  <si>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</si>
  <si>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</si>
  <si>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</si>
  <si>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</si>
  <si>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</si>
  <si>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</si>
  <si>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</si>
  <si>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</si>
  <si>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</si>
  <si>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</si>
  <si>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</si>
  <si>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</si>
  <si>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</si>
  <si>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</si>
  <si>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</si>
  <si>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</si>
  <si>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</si>
  <si>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</si>
  <si>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</si>
  <si>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</si>
  <si>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</si>
  <si>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</si>
  <si>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</si>
  <si>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</si>
  <si>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</si>
  <si>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</si>
  <si>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</si>
  <si>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</si>
  <si>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</si>
  <si>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</si>
  <si>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</si>
  <si>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</si>
  <si>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</si>
  <si>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</si>
  <si>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</si>
  <si>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</si>
  <si>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</si>
  <si>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</si>
  <si>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</si>
  <si>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</si>
  <si>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</si>
  <si>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</si>
  <si>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</si>
  <si>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</si>
  <si>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</si>
  <si>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</si>
  <si>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</si>
  <si>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</si>
  <si>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</si>
  <si>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</si>
  <si>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</si>
  <si>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</si>
  <si>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</si>
  <si>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</si>
  <si>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</si>
  <si>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</si>
  <si>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</si>
  <si>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</si>
  <si>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</si>
  <si>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</si>
  <si>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</si>
  <si>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</si>
  <si>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</si>
  <si>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</si>
  <si>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</si>
  <si>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</si>
  <si>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</si>
  <si>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</si>
  <si>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</si>
  <si>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</si>
  <si>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</si>
  <si>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</si>
  <si>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</si>
  <si>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</si>
  <si>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</si>
  <si>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</si>
  <si>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</si>
  <si>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</si>
  <si>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</si>
  <si>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</si>
  <si>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</si>
  <si>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</si>
  <si>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</si>
  <si>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</si>
  <si>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</si>
  <si>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</si>
  <si>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</si>
  <si>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</si>
  <si>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</si>
  <si>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</si>
  <si>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</si>
  <si>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</si>
  <si>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</si>
  <si>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</si>
  <si>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</si>
  <si>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</si>
  <si>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</si>
  <si>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</si>
  <si>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</si>
  <si>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</si>
  <si>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</si>
  <si>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</si>
  <si>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</si>
  <si>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</si>
  <si>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</si>
  <si>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</si>
  <si>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</si>
  <si>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</si>
  <si>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</si>
  <si>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</si>
  <si>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</si>
  <si>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</si>
  <si>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</si>
  <si>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</si>
  <si>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</si>
  <si>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</si>
  <si>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</si>
  <si>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</si>
  <si>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</si>
  <si>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</si>
  <si>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</si>
  <si>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</si>
  <si>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</si>
  <si>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</si>
  <si>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</si>
  <si>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</si>
  <si>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</si>
  <si>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</si>
  <si>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</si>
  <si>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</si>
  <si>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</si>
  <si>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</si>
  <si>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</si>
  <si>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</si>
  <si>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</si>
  <si>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</si>
  <si>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</si>
  <si>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</si>
  <si>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</si>
  <si>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</si>
  <si>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</si>
  <si>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</si>
  <si>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</si>
  <si>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</si>
  <si>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</si>
  <si>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</si>
  <si>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</si>
  <si>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</si>
  <si>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</si>
  <si>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</si>
  <si>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</si>
  <si>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</si>
  <si>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</si>
  <si>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</si>
  <si>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</si>
  <si>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</si>
  <si>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</si>
  <si>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</si>
  <si>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</si>
  <si>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</si>
  <si>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</si>
  <si>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</si>
  <si>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</si>
  <si>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</si>
  <si>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</si>
  <si>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</si>
  <si>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</si>
  <si>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</si>
  <si>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</si>
  <si>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</si>
  <si>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</si>
  <si>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</si>
  <si>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</si>
  <si>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</si>
  <si>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</si>
  <si>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</si>
  <si>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</si>
  <si>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</si>
  <si>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</si>
  <si>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</si>
  <si>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</si>
  <si>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</si>
  <si>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</si>
  <si>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</si>
  <si>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</si>
  <si>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</si>
  <si>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</si>
  <si>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</si>
  <si>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</si>
  <si>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</si>
  <si>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</si>
  <si>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</si>
  <si>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</si>
  <si>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</si>
  <si>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</si>
  <si>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</si>
  <si>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</si>
  <si>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</si>
  <si>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</si>
  <si>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</si>
  <si>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</si>
  <si>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</si>
  <si>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</si>
  <si>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</si>
  <si>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</si>
  <si>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</si>
  <si>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</si>
  <si>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</si>
  <si>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</si>
  <si>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</si>
  <si>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</si>
  <si>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</si>
  <si>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</si>
  <si>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</si>
  <si>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</si>
  <si>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</si>
  <si>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</si>
  <si>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</si>
  <si>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</si>
  <si>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</si>
  <si>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</si>
  <si>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</si>
  <si>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</si>
  <si>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</si>
  <si>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</si>
  <si>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</si>
  <si>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</si>
  <si>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</si>
  <si>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</si>
  <si>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</si>
  <si>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</si>
  <si>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</si>
  <si>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</si>
  <si>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</si>
  <si>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</si>
  <si>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</si>
  <si>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</si>
  <si>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</si>
  <si>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</si>
  <si>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</si>
  <si>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</si>
  <si>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</si>
  <si>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</si>
  <si>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</si>
  <si>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</si>
  <si>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</si>
  <si>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</si>
  <si>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</si>
  <si>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</si>
  <si>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</si>
  <si>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</si>
  <si>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</si>
  <si>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</si>
  <si>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</si>
  <si>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</si>
  <si>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</si>
  <si>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</si>
  <si>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</si>
  <si>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</si>
  <si>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</si>
  <si>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</si>
  <si>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</si>
  <si>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</si>
  <si>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</si>
  <si>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</si>
  <si>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</si>
  <si>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</si>
  <si>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</si>
  <si>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</si>
  <si>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</si>
  <si>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</si>
  <si>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</si>
  <si>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</si>
  <si>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</si>
  <si>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</si>
  <si>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</si>
  <si>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</si>
  <si>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</si>
  <si>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</si>
  <si>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</si>
  <si>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</si>
  <si>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</si>
  <si>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</si>
  <si>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</si>
  <si>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</si>
  <si>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</si>
  <si>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</si>
  <si>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</si>
  <si>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</si>
  <si>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</si>
  <si>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</si>
  <si>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</si>
  <si>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</si>
  <si>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</si>
  <si>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</si>
  <si>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</si>
  <si>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</si>
  <si>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</si>
  <si>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</si>
  <si>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</si>
  <si>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</si>
  <si>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</si>
  <si>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</si>
  <si>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</si>
  <si>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</si>
  <si>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</si>
  <si>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</si>
  <si>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</si>
  <si>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</si>
  <si>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</si>
  <si>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</si>
  <si>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</si>
  <si>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</si>
  <si>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</si>
  <si>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</si>
  <si>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</si>
  <si>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</si>
  <si>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</si>
  <si>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</si>
  <si>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</si>
  <si>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</si>
  <si>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</si>
  <si>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</si>
  <si>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</si>
  <si>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</si>
  <si>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</si>
  <si>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</si>
  <si>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</si>
  <si>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</si>
  <si>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</si>
  <si>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</si>
  <si>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</si>
  <si>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</si>
  <si>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</si>
  <si>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</si>
  <si>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</si>
  <si>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</si>
  <si>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</si>
  <si>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</si>
  <si>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</si>
  <si>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</si>
  <si>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</si>
  <si>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</si>
  <si>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</si>
  <si>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</si>
  <si>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</si>
  <si>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</si>
  <si>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</si>
  <si>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</si>
  <si>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</si>
  <si>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</si>
  <si>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</si>
  <si>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</si>
  <si>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</si>
  <si>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</si>
  <si>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</si>
  <si>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</si>
  <si>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</si>
  <si>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</si>
  <si>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</si>
  <si>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</si>
  <si>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</si>
  <si>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</si>
  <si>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</si>
  <si>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</si>
  <si>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</si>
  <si>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</si>
  <si>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</si>
  <si>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</si>
  <si>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</si>
  <si>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</si>
  <si>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</si>
  <si>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</si>
  <si>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</si>
  <si>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</si>
  <si>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</si>
  <si>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</si>
  <si>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</si>
  <si>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</si>
  <si>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</si>
  <si>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</si>
  <si>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</si>
  <si>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</si>
  <si>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</si>
  <si>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</si>
  <si>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</si>
  <si>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</si>
  <si>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</si>
  <si>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</si>
  <si>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</si>
  <si>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</si>
  <si>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</si>
  <si>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</si>
  <si>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</si>
  <si>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</si>
  <si>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</si>
  <si>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</si>
  <si>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</si>
  <si>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</si>
  <si>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</si>
  <si>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</si>
  <si>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</si>
  <si>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</si>
  <si>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</si>
  <si>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</si>
  <si>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</si>
  <si>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</si>
  <si>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</si>
  <si>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</si>
  <si>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</si>
  <si>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</si>
  <si>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</si>
  <si>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</si>
  <si>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</si>
  <si>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</si>
  <si>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</si>
  <si>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</si>
  <si>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</si>
  <si>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</si>
  <si>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</si>
  <si>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</si>
  <si>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</si>
  <si>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</si>
  <si>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</si>
  <si>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</si>
  <si>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</si>
  <si>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</si>
  <si>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</si>
  <si>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</si>
  <si>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</si>
  <si>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</si>
  <si>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</si>
  <si>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</si>
  <si>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</si>
  <si>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</si>
  <si>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</si>
  <si>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</si>
  <si>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</si>
  <si>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</si>
  <si>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</si>
  <si>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</si>
  <si>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</si>
  <si>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</si>
  <si>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</si>
  <si>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</si>
  <si>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</si>
  <si>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</si>
  <si>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</si>
  <si>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</si>
  <si>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</si>
  <si>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</si>
  <si>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</si>
  <si>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</si>
  <si>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</si>
  <si>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</si>
  <si>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</si>
  <si>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</si>
  <si>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</si>
  <si>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</si>
  <si>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</si>
  <si>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</si>
  <si>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</si>
  <si>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</si>
  <si>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</si>
  <si>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</si>
  <si>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</si>
  <si>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</si>
  <si>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</si>
  <si>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</si>
  <si>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</si>
  <si>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</si>
  <si>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</si>
  <si>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</si>
  <si>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</si>
  <si>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</si>
  <si>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</si>
  <si>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</si>
  <si>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</si>
  <si>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</si>
  <si>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</si>
  <si>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</si>
  <si>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</si>
  <si>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</si>
  <si>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</si>
  <si>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</si>
  <si>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</si>
  <si>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</si>
  <si>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</si>
  <si>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</si>
  <si>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</si>
  <si>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</si>
  <si>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</si>
  <si>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</si>
  <si>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</si>
  <si>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</si>
  <si>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</si>
  <si>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</si>
  <si>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</si>
  <si>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</si>
  <si>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</si>
  <si>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</si>
  <si>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</si>
  <si>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</si>
  <si>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</si>
  <si>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</si>
  <si>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</si>
  <si>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</si>
  <si>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</si>
  <si>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</si>
  <si>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</si>
  <si>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</si>
  <si>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</si>
  <si>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</si>
  <si>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</si>
  <si>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</si>
  <si>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</si>
  <si>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</si>
  <si>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</si>
  <si>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</si>
  <si>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</si>
  <si>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</si>
  <si>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</si>
  <si>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</si>
  <si>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</si>
  <si>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</si>
  <si>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</si>
  <si>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</si>
  <si>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</si>
  <si>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</si>
  <si>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</si>
  <si>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</si>
  <si>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</si>
  <si>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</si>
  <si>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</si>
  <si>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</si>
  <si>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</si>
  <si>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</si>
  <si>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</si>
  <si>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</si>
  <si>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</si>
  <si>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</si>
  <si>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</si>
  <si>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</si>
  <si>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</si>
  <si>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</si>
  <si>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</si>
  <si>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</si>
  <si>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</si>
  <si>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</si>
  <si>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</si>
  <si>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</si>
  <si>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</si>
  <si>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</si>
  <si>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</si>
  <si>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</si>
  <si>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</si>
  <si>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</si>
  <si>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</si>
  <si>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</si>
  <si>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</si>
  <si>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</si>
  <si>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</si>
  <si>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</si>
  <si>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</si>
  <si>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</si>
  <si>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</si>
  <si>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</si>
  <si>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</si>
  <si>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</si>
  <si>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</si>
  <si>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</si>
  <si>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</si>
  <si>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</si>
  <si>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</si>
  <si>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</si>
  <si>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</si>
  <si>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</si>
  <si>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</si>
  <si>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</si>
  <si>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</si>
  <si>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</si>
  <si>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</si>
  <si>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</si>
  <si>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</si>
  <si>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</si>
  <si>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</si>
  <si>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</si>
  <si>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</si>
  <si>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</si>
  <si>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</si>
  <si>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</si>
  <si>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</si>
  <si>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</si>
  <si>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</si>
  <si>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</si>
  <si>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</si>
  <si>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</si>
  <si>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</si>
  <si>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</si>
  <si>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</si>
  <si>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</si>
  <si>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</si>
  <si>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</si>
  <si>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</si>
  <si>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</si>
  <si>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</si>
  <si>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</si>
  <si>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</si>
  <si>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</si>
  <si>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</si>
  <si>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</si>
  <si>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</si>
  <si>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</si>
  <si>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</si>
  <si>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</si>
  <si>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</si>
  <si>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</si>
  <si>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</si>
  <si>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</si>
  <si>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</si>
  <si>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</si>
  <si>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</si>
  <si>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</si>
  <si>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</si>
  <si>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</si>
  <si>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</si>
  <si>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</si>
  <si>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</si>
  <si>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</si>
  <si>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</si>
  <si>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</si>
  <si>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</si>
  <si>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</si>
  <si>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</si>
  <si>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</si>
  <si>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</si>
  <si>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</si>
  <si>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</si>
  <si>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</si>
  <si>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</si>
  <si>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</si>
  <si>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</si>
  <si>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</si>
  <si>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</si>
  <si>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</si>
  <si>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</si>
  <si>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</si>
  <si>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</si>
  <si>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</si>
  <si>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</si>
  <si>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</si>
  <si>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</si>
  <si>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</si>
  <si>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</si>
  <si>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</si>
  <si>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</si>
  <si>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</si>
  <si>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</si>
  <si>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</si>
  <si>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</si>
  <si>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</si>
  <si>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</si>
  <si>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</si>
  <si>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</si>
  <si>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</si>
  <si>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</si>
  <si>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</si>
  <si>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</si>
  <si>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</si>
  <si>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</si>
  <si>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</si>
  <si>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</si>
  <si>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</si>
  <si>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</si>
  <si>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</si>
  <si>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</si>
  <si>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</si>
  <si>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</si>
  <si>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</si>
  <si>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</si>
  <si>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</si>
  <si>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</si>
  <si>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</si>
  <si>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</si>
  <si>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</si>
  <si>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</si>
  <si>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</si>
  <si>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</si>
  <si>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</si>
  <si>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</si>
  <si>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</si>
  <si>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</si>
  <si>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</si>
  <si>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</si>
  <si>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</si>
  <si>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</si>
  <si>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</si>
  <si>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</si>
  <si>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</si>
  <si>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</si>
  <si>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</si>
  <si>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</si>
  <si>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</si>
  <si>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</si>
  <si>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</si>
  <si>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</si>
  <si>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</si>
  <si>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</si>
  <si>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</si>
  <si>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</si>
  <si>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</si>
  <si>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</si>
  <si>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</si>
  <si>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</si>
  <si>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</si>
  <si>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</si>
  <si>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</si>
  <si>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</si>
  <si>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</si>
  <si>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</si>
  <si>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</si>
  <si>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</si>
  <si>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</si>
  <si>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</si>
  <si>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</si>
  <si>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</si>
  <si>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</si>
  <si>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</si>
  <si>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</si>
  <si>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</si>
  <si>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</si>
  <si>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</si>
  <si>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</si>
  <si>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</si>
  <si>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</si>
  <si>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</si>
  <si>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</si>
  <si>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</si>
  <si>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</si>
  <si>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</si>
  <si>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</si>
  <si>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</si>
  <si>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</si>
  <si>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</si>
  <si>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</si>
  <si>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</si>
  <si>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</si>
  <si>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</si>
  <si>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</si>
  <si>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</si>
  <si>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</si>
  <si>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</si>
  <si>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</si>
  <si>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</si>
  <si>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</si>
  <si>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</si>
  <si>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</si>
  <si>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</si>
  <si>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</si>
  <si>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</si>
  <si>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</si>
  <si>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</si>
  <si>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</si>
  <si>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</si>
  <si>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</si>
  <si>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</si>
  <si>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</si>
  <si>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</si>
  <si>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</si>
  <si>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</si>
  <si>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</si>
  <si>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</si>
  <si>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</si>
  <si>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</si>
  <si>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</si>
  <si>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</si>
  <si>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</si>
  <si>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</si>
  <si>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</si>
  <si>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</si>
  <si>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</si>
  <si>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</si>
  <si>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</si>
  <si>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</si>
  <si>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</si>
  <si>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</si>
  <si>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</si>
  <si>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</si>
  <si>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</si>
  <si>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</si>
  <si>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</si>
  <si>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</si>
  <si>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</si>
  <si>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</si>
  <si>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</si>
  <si>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</si>
  <si>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</si>
  <si>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</si>
  <si>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</si>
  <si>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</si>
  <si>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</si>
  <si>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</si>
  <si>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</si>
  <si>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</si>
  <si>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</si>
  <si>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</si>
  <si>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</si>
  <si>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</si>
  <si>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</si>
  <si>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</si>
  <si>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</si>
  <si>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</si>
  <si>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</si>
  <si>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</si>
  <si>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</si>
  <si>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</si>
  <si>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</si>
  <si>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</si>
  <si>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</si>
  <si>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</si>
  <si>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</si>
  <si>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</si>
  <si>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</si>
  <si>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</si>
  <si>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</si>
  <si>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</si>
  <si>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</si>
  <si>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</si>
  <si>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</si>
  <si>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</si>
  <si>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</si>
  <si>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</si>
  <si>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</si>
  <si>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</si>
  <si>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</si>
  <si>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</si>
  <si>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</si>
  <si>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</si>
  <si>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</si>
  <si>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</si>
  <si>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</si>
  <si>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</si>
  <si>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</si>
  <si>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</si>
  <si>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</si>
  <si>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</si>
  <si>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</si>
  <si>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</si>
  <si>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</si>
  <si>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</si>
  <si>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</si>
  <si>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</si>
  <si>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</si>
  <si>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</si>
  <si>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</si>
  <si>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</si>
  <si>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</si>
  <si>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</si>
  <si>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</si>
  <si>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</si>
  <si>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</si>
  <si>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</si>
  <si>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</si>
  <si>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</si>
  <si>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</si>
  <si>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</si>
  <si>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</si>
  <si>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</si>
  <si>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</si>
  <si>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</si>
  <si>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</si>
  <si>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</si>
  <si>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</si>
  <si>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</si>
  <si>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</si>
  <si>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</si>
  <si>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</si>
  <si>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</si>
  <si>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</si>
  <si>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</si>
  <si>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</si>
  <si>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</si>
  <si>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</si>
  <si>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</si>
  <si>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</si>
  <si>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</si>
  <si>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</si>
  <si>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</si>
  <si>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</si>
  <si>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</si>
  <si>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</si>
  <si>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</si>
  <si>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</si>
  <si>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</si>
  <si>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</si>
  <si>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</si>
  <si>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</si>
  <si>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</si>
  <si>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</si>
  <si>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</si>
  <si>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</si>
  <si>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</si>
  <si>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</si>
  <si>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</si>
  <si>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</si>
  <si>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</si>
  <si>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</si>
  <si>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</si>
  <si>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</si>
  <si>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</si>
  <si>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</si>
  <si>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</si>
  <si>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</si>
  <si>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</si>
  <si>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</si>
  <si>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</si>
  <si>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</si>
  <si>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</si>
  <si>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</si>
  <si>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</si>
  <si>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</si>
  <si>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</si>
  <si>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</si>
  <si>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</si>
  <si>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</si>
  <si>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</si>
  <si>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</si>
  <si>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</si>
  <si>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</si>
  <si>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</si>
  <si>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</si>
  <si>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</si>
  <si>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</si>
  <si>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</si>
  <si>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</si>
  <si>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</si>
  <si>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</si>
  <si>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</si>
  <si>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</si>
  <si>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</si>
  <si>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</si>
  <si>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</si>
  <si>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</si>
  <si>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</si>
  <si>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</si>
  <si>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</si>
  <si>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</si>
  <si>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</si>
  <si>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</si>
  <si>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</si>
  <si>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</si>
  <si>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</si>
  <si>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</si>
  <si>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</si>
  <si>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</si>
  <si>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</si>
  <si>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</si>
  <si>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</si>
  <si>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</si>
  <si>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</si>
  <si>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</si>
  <si>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</si>
  <si>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</si>
  <si>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</si>
  <si>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</si>
  <si>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</si>
  <si>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</si>
  <si>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</si>
  <si>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</si>
  <si>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</si>
  <si>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</si>
  <si>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</si>
  <si>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</si>
  <si>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</si>
  <si>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</si>
  <si>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</si>
  <si>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</si>
  <si>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</si>
  <si>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</si>
  <si>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</si>
  <si>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</si>
  <si>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</si>
  <si>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</si>
  <si>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</si>
  <si>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</si>
  <si>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</si>
  <si>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</si>
  <si>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</si>
  <si>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</si>
  <si>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</si>
  <si>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</si>
  <si>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</si>
  <si>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</si>
  <si>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</si>
  <si>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</si>
  <si>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</si>
  <si>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</si>
  <si>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</si>
  <si>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</si>
  <si>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</si>
  <si>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</si>
  <si>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</si>
  <si>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</si>
  <si>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</si>
  <si>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</si>
  <si>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</si>
  <si>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</si>
  <si>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</si>
  <si>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</si>
  <si>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</si>
  <si>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</si>
  <si>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</si>
  <si>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</si>
  <si>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</si>
  <si>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</si>
  <si>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</si>
  <si>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</si>
  <si>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</si>
  <si>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</si>
  <si>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</si>
  <si>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</si>
  <si>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</si>
  <si>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</si>
  <si>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</si>
  <si>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</si>
  <si>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</si>
  <si>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</si>
  <si>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</si>
  <si>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</si>
  <si>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</si>
  <si>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</si>
  <si>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</si>
  <si>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</si>
  <si>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</si>
  <si>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</si>
  <si>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</si>
  <si>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</si>
  <si>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</si>
  <si>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</si>
  <si>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</si>
  <si>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</si>
  <si>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</si>
  <si>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</si>
  <si>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</si>
  <si>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</si>
  <si>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</si>
  <si>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</si>
  <si>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</si>
  <si>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</si>
  <si>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</si>
  <si>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</si>
  <si>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</si>
  <si>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</si>
  <si>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</si>
  <si>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</si>
  <si>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</si>
  <si>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</si>
  <si>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</si>
  <si>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</si>
  <si>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</si>
  <si>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</si>
  <si>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</si>
  <si>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</si>
  <si>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</si>
  <si>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</si>
  <si>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</si>
  <si>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</si>
  <si>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</si>
  <si>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</si>
  <si>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</si>
  <si>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</si>
  <si>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</si>
  <si>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</si>
  <si>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</si>
  <si>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</si>
  <si>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</si>
  <si>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</si>
  <si>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</si>
  <si>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</si>
  <si>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</si>
  <si>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</si>
  <si>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</si>
  <si>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</si>
  <si>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</si>
  <si>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</si>
  <si>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</si>
  <si>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</si>
  <si>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</si>
  <si>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</si>
  <si>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</si>
  <si>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</si>
  <si>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</si>
  <si>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</si>
  <si>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</si>
  <si>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</si>
  <si>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</si>
  <si>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</si>
  <si>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</si>
  <si>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</si>
  <si>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</si>
  <si>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</si>
  <si>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</si>
  <si>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</si>
  <si>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</si>
  <si>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</si>
  <si>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</si>
  <si>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</si>
  <si>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</si>
  <si>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</si>
  <si>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</si>
  <si>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</si>
  <si>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</si>
  <si>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</si>
  <si>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</si>
  <si>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</si>
  <si>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</si>
  <si>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</si>
  <si>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</si>
  <si>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</si>
  <si>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</si>
  <si>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</si>
  <si>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</si>
  <si>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</si>
  <si>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</si>
  <si>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</si>
  <si>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</si>
  <si>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</si>
  <si>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</si>
  <si>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</si>
  <si>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</si>
  <si>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</si>
  <si>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</si>
  <si>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</si>
  <si>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</si>
  <si>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</si>
  <si>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</si>
  <si>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</si>
  <si>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</si>
  <si>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</si>
  <si>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</si>
  <si>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</si>
  <si>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</si>
  <si>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</si>
  <si>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</si>
  <si>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</si>
  <si>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</si>
  <si>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</si>
  <si>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</si>
  <si>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</si>
  <si>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</si>
  <si>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</si>
  <si>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</si>
  <si>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</si>
  <si>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</si>
  <si>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</si>
  <si>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</si>
  <si>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</si>
  <si>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</si>
  <si>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</si>
  <si>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</si>
  <si>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</si>
  <si>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</si>
  <si>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</si>
  <si>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</si>
  <si>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</si>
  <si>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</si>
  <si>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</si>
  <si>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</si>
  <si>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</si>
  <si>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</si>
  <si>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</si>
  <si>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</si>
  <si>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</si>
  <si>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</si>
  <si>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</si>
  <si>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</si>
  <si>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</si>
  <si>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</si>
  <si>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</si>
  <si>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</si>
  <si>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</si>
  <si>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</si>
  <si>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</si>
  <si>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</si>
  <si>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</si>
  <si>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</si>
  <si>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</si>
  <si>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</si>
  <si>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</si>
  <si>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</si>
  <si>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</si>
  <si>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</si>
  <si>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</si>
  <si>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</si>
  <si>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</si>
  <si>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</si>
  <si>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</si>
  <si>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</si>
  <si>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</si>
  <si>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</si>
  <si>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</si>
  <si>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</si>
  <si>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</si>
  <si>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</si>
  <si>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</si>
  <si>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</si>
  <si>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</si>
  <si>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</si>
  <si>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</si>
  <si>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</si>
  <si>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</si>
  <si>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</si>
  <si>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</si>
  <si>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</si>
  <si>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</si>
  <si>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</si>
  <si>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</si>
  <si>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</si>
  <si>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</si>
  <si>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</si>
  <si>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</si>
  <si>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</si>
  <si>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</si>
  <si>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</si>
  <si>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</si>
  <si>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</si>
  <si>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</si>
  <si>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</si>
  <si>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</si>
  <si>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</si>
  <si>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</si>
  <si>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</si>
  <si>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</si>
  <si>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</si>
  <si>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</si>
  <si>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</si>
  <si>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</si>
  <si>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</si>
  <si>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</si>
  <si>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</si>
  <si>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</si>
  <si>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</si>
  <si>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</si>
  <si>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</si>
  <si>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</si>
  <si>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</si>
  <si>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</si>
  <si>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</si>
  <si>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</si>
  <si>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</si>
  <si>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</si>
  <si>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</si>
  <si>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</si>
  <si>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</si>
  <si>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</si>
  <si>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</si>
  <si>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</si>
  <si>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</si>
  <si>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</si>
  <si>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</si>
  <si>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</si>
  <si>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</si>
  <si>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</si>
  <si>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</si>
  <si>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</si>
  <si>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</si>
  <si>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</si>
  <si>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</si>
  <si>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</si>
  <si>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</si>
  <si>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</si>
  <si>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</si>
  <si>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</si>
  <si>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</si>
  <si>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</si>
  <si>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</si>
  <si>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</si>
  <si>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</si>
  <si>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</si>
  <si>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</si>
  <si>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</si>
  <si>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</si>
  <si>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</si>
  <si>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</si>
  <si>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</si>
  <si>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</si>
  <si>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</si>
  <si>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</si>
  <si>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</si>
  <si>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</si>
  <si>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</si>
  <si>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</si>
  <si>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</si>
  <si>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</si>
  <si>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</si>
  <si>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</si>
  <si>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</si>
  <si>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</si>
  <si>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</si>
  <si>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</si>
  <si>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</si>
  <si>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</si>
  <si>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</si>
  <si>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</si>
  <si>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</si>
  <si>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</si>
  <si>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</si>
  <si>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</si>
  <si>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</si>
  <si>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</si>
  <si>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</si>
  <si>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</si>
  <si>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</si>
  <si>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</si>
  <si>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</si>
  <si>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</si>
  <si>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</si>
  <si>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</si>
  <si>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</si>
  <si>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</si>
  <si>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</si>
  <si>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</si>
  <si>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</si>
  <si>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</si>
  <si>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</si>
  <si>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</si>
  <si>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</si>
  <si>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</si>
  <si>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</si>
  <si>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</si>
  <si>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</si>
  <si>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</si>
  <si>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</si>
  <si>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</si>
  <si>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</si>
  <si>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</si>
  <si>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</si>
  <si>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</si>
  <si>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</si>
  <si>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</si>
  <si>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</si>
  <si>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</si>
  <si>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</si>
  <si>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</si>
  <si>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</si>
  <si>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</si>
  <si>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</si>
  <si>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</si>
  <si>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</si>
  <si>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</si>
  <si>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</si>
  <si>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</si>
  <si>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</si>
  <si>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</si>
  <si>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</si>
  <si>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</si>
  <si>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</si>
  <si>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</si>
  <si>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</si>
  <si>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</si>
  <si>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</si>
  <si>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</si>
  <si>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</si>
  <si>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</si>
  <si>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</si>
  <si>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</si>
  <si>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</si>
  <si>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</si>
  <si>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</si>
  <si>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</si>
  <si>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</si>
  <si>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</si>
  <si>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</si>
  <si>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</si>
  <si>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</si>
  <si>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</si>
  <si>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</si>
  <si>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</si>
  <si>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</si>
  <si>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</si>
  <si>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</si>
  <si>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</si>
  <si>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</si>
  <si>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</si>
  <si>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</si>
  <si>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</si>
  <si>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</si>
  <si>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</si>
  <si>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</si>
  <si>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</si>
  <si>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</si>
  <si>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</si>
  <si>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</si>
  <si>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</si>
  <si>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</si>
  <si>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</si>
  <si>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</si>
  <si>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</si>
  <si>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</si>
  <si>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</si>
  <si>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</si>
  <si>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</si>
  <si>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</si>
  <si>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</si>
  <si>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</si>
  <si>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</si>
  <si>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</si>
  <si>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</si>
  <si>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</si>
  <si>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</si>
  <si>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</si>
  <si>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</si>
  <si>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</si>
  <si>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</si>
  <si>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</si>
  <si>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</si>
  <si>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</si>
  <si>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</si>
  <si>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</si>
  <si>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</si>
  <si>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</si>
  <si>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</si>
  <si>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</si>
  <si>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</si>
  <si>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</si>
  <si>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</si>
  <si>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</si>
  <si>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</si>
  <si>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</si>
  <si>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</si>
  <si>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</si>
  <si>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</si>
  <si>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</si>
  <si>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</si>
  <si>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</si>
  <si>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</si>
  <si>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</si>
  <si>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</si>
  <si>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</si>
  <si>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</si>
  <si>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</si>
  <si>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</si>
  <si>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</si>
  <si>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</si>
  <si>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</si>
  <si>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</si>
  <si>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</si>
  <si>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</si>
  <si>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</si>
  <si>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</si>
  <si>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</si>
  <si>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</si>
  <si>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</si>
  <si>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</si>
  <si>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</si>
  <si>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</si>
  <si>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</si>
  <si>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</si>
  <si>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</si>
  <si>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</si>
  <si>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</si>
  <si>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</si>
  <si>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</si>
  <si>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</si>
  <si>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</si>
  <si>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</si>
  <si>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</si>
  <si>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</si>
  <si>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</si>
  <si>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</si>
  <si>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</si>
  <si>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</si>
  <si>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</si>
  <si>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</si>
  <si>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</si>
  <si>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</si>
  <si>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</si>
  <si>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</si>
  <si>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</si>
  <si>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</si>
  <si>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</si>
  <si>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</si>
  <si>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</si>
  <si>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</si>
  <si>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</si>
  <si>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</si>
  <si>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</si>
  <si>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</si>
  <si>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</si>
  <si>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</si>
  <si>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</si>
  <si>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</si>
  <si>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</si>
  <si>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</si>
  <si>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</si>
  <si>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</si>
  <si>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</si>
  <si>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</si>
  <si>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</si>
  <si>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</si>
  <si>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</si>
  <si>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</si>
  <si>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</si>
  <si>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</si>
  <si>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</si>
  <si>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</si>
  <si>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</si>
  <si>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</si>
  <si>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</si>
  <si>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</si>
  <si>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</si>
  <si>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</si>
  <si>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</si>
  <si>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</si>
  <si>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</si>
  <si>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</si>
  <si>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</si>
  <si>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</si>
  <si>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</si>
  <si>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</si>
  <si>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</si>
  <si>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</si>
  <si>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</si>
  <si>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</si>
  <si>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</si>
  <si>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</si>
  <si>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</si>
  <si>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</si>
  <si>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</si>
  <si>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</si>
  <si>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</si>
  <si>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</si>
  <si>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</si>
  <si>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</si>
  <si>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</si>
  <si>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</si>
  <si>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</si>
  <si>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</si>
  <si>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</si>
  <si>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</si>
  <si>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</si>
  <si>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</si>
  <si>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</si>
  <si>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</si>
  <si>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</si>
  <si>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</si>
  <si>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</si>
  <si>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</si>
  <si>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</si>
  <si>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</si>
  <si>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</si>
  <si>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</si>
  <si>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</si>
  <si>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</si>
  <si>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</si>
  <si>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</si>
  <si>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</si>
  <si>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</si>
  <si>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</si>
  <si>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</si>
  <si>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</si>
  <si>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</si>
  <si>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</si>
  <si>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</si>
  <si>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</si>
  <si>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</si>
  <si>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</si>
  <si>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</si>
  <si>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</si>
  <si>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</si>
  <si>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</si>
  <si>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</si>
  <si>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</si>
  <si>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</si>
  <si>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</si>
  <si>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</si>
  <si>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</si>
  <si>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</si>
  <si>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</si>
  <si>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</si>
  <si>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</si>
  <si>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</si>
  <si>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</si>
  <si>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</si>
  <si>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</si>
  <si>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</si>
  <si>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</si>
  <si>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</si>
  <si>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</si>
  <si>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</si>
  <si>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</si>
  <si>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</si>
  <si>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</si>
  <si>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</si>
  <si>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</si>
  <si>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</si>
  <si>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</si>
  <si>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</si>
  <si>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</si>
  <si>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</si>
  <si>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</si>
  <si>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</si>
  <si>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</si>
  <si>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</si>
  <si>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</si>
  <si>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</si>
  <si>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</si>
  <si>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</si>
  <si>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</si>
  <si>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</si>
  <si>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</si>
  <si>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</si>
  <si>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</si>
  <si>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</si>
  <si>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</si>
  <si>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</si>
  <si>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</si>
  <si>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</si>
  <si>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</si>
  <si>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</si>
  <si>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</si>
  <si>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</si>
  <si>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</si>
  <si>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</si>
  <si>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</si>
  <si>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</si>
  <si>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</si>
  <si>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</si>
  <si>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</si>
  <si>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</si>
  <si>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</si>
  <si>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</si>
  <si>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</si>
  <si>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</si>
  <si>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</si>
  <si>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</si>
  <si>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</si>
  <si>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</si>
  <si>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</si>
  <si>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</si>
  <si>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</si>
  <si>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</si>
  <si>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</si>
  <si>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</si>
  <si>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</si>
  <si>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</si>
  <si>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</si>
  <si>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</si>
  <si>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</si>
  <si>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</si>
  <si>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</si>
  <si>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</si>
  <si>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</si>
  <si>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</si>
  <si>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</si>
  <si>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</si>
  <si>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</si>
  <si>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</si>
  <si>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</si>
  <si>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</si>
  <si>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</si>
  <si>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</si>
  <si>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</si>
  <si>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</si>
  <si>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</si>
  <si>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</si>
  <si>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</si>
  <si>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</si>
  <si>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</si>
  <si>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</si>
  <si>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</si>
  <si>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</si>
  <si>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</si>
  <si>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</si>
  <si>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</si>
  <si>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</si>
  <si>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</si>
  <si>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</si>
  <si>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</si>
  <si>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</si>
  <si>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</si>
  <si>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</si>
  <si>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</si>
  <si>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</si>
  <si>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</si>
  <si>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</si>
  <si>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</si>
  <si>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</si>
  <si>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</si>
  <si>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</si>
  <si>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</si>
  <si>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</si>
  <si>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</si>
  <si>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</si>
  <si>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</si>
  <si>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</si>
  <si>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</si>
  <si>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</si>
  <si>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</si>
  <si>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</si>
  <si>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</si>
  <si>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</si>
  <si>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</si>
  <si>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</si>
  <si>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</si>
  <si>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</si>
  <si>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</si>
  <si>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</si>
  <si>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</si>
  <si>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</si>
  <si>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</si>
  <si>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</si>
  <si>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</si>
  <si>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</si>
  <si>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</si>
  <si>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</si>
  <si>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</si>
  <si>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</si>
  <si>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</si>
  <si>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</si>
  <si>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</si>
  <si>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</si>
  <si>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</si>
  <si>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</si>
  <si>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</si>
  <si>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</si>
  <si>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</si>
  <si>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</si>
  <si>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</si>
  <si>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</si>
  <si>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</si>
  <si>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</si>
  <si>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</si>
  <si>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</si>
  <si>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</si>
  <si>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</si>
  <si>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</si>
  <si>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</si>
  <si>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</si>
  <si>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</si>
  <si>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</si>
  <si>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</si>
  <si>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</si>
  <si>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</si>
  <si>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</si>
  <si>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</si>
  <si>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</si>
  <si>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</si>
  <si>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</si>
  <si>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</si>
  <si>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</si>
  <si>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</si>
  <si>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</si>
  <si>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</si>
  <si>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</si>
  <si>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</si>
  <si>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</si>
  <si>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</si>
  <si>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</si>
  <si>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</si>
  <si>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</si>
  <si>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</si>
  <si>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</si>
  <si>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</si>
  <si>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</si>
  <si>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</si>
  <si>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</si>
  <si>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</si>
  <si>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</si>
  <si>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</si>
  <si>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</si>
  <si>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</si>
  <si>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</si>
  <si>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</si>
  <si>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</si>
  <si>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</si>
  <si>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</si>
  <si>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</si>
  <si>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</si>
  <si>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</si>
  <si>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</si>
  <si>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</si>
  <si>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</si>
  <si>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</si>
  <si>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</si>
  <si>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</si>
  <si>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</si>
  <si>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</si>
  <si>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</si>
  <si>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</si>
  <si>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</si>
  <si>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</si>
  <si>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</si>
  <si>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</si>
  <si>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</si>
  <si>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</si>
  <si>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</si>
  <si>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</si>
  <si>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</si>
  <si>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</si>
  <si>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</si>
  <si>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</si>
  <si>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</si>
  <si>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</si>
  <si>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</si>
  <si>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</si>
  <si>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</si>
  <si>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</si>
  <si>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</si>
  <si>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</si>
  <si>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</si>
  <si>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</si>
  <si>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</si>
  <si>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</si>
  <si>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</si>
  <si>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</si>
  <si>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</si>
  <si>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</si>
  <si>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</si>
  <si>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</si>
  <si>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</si>
  <si>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</si>
  <si>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</si>
  <si>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</si>
  <si>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</si>
  <si>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</si>
  <si>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</si>
  <si>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</si>
  <si>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</si>
  <si>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</si>
  <si>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</si>
  <si>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</si>
  <si>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</si>
  <si>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</si>
  <si>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</si>
  <si>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</si>
  <si>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</si>
  <si>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</si>
  <si>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</si>
  <si>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</si>
  <si>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</si>
  <si>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</si>
  <si>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</si>
  <si>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</si>
  <si>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</si>
  <si>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</si>
  <si>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</si>
  <si>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</si>
  <si>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</si>
  <si>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</si>
  <si>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</si>
  <si>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</si>
  <si>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</si>
  <si>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</si>
  <si>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</si>
  <si>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</si>
  <si>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</si>
  <si>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</si>
  <si>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</si>
  <si>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</si>
  <si>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</si>
  <si>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</si>
  <si>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</si>
  <si>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</si>
  <si>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</si>
  <si>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</si>
  <si>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</si>
  <si>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</si>
  <si>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</si>
  <si>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</si>
  <si>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</si>
  <si>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</si>
  <si>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</si>
  <si>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</si>
  <si>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</si>
  <si>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</si>
  <si>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</si>
  <si>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</si>
  <si>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</si>
  <si>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</si>
  <si>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</si>
  <si>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</si>
  <si>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</si>
  <si>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</si>
  <si>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</si>
  <si>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</si>
  <si>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</si>
  <si>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</si>
  <si>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</si>
  <si>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</si>
  <si>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</si>
  <si>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</si>
  <si>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</si>
  <si>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</si>
  <si>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</si>
  <si>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</si>
  <si>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</si>
  <si>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</si>
  <si>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</si>
  <si>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</si>
  <si>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</si>
  <si>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</si>
  <si>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</si>
  <si>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</si>
  <si>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</si>
  <si>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</si>
  <si>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</si>
  <si>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</si>
  <si>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</si>
  <si>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</si>
  <si>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</si>
  <si>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</si>
  <si>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</si>
  <si>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</si>
  <si>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</si>
  <si>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</si>
  <si>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</si>
  <si>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</si>
  <si>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</si>
  <si>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</si>
  <si>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</si>
  <si>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</si>
  <si>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</si>
  <si>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</si>
  <si>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</si>
  <si>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</si>
  <si>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</si>
  <si>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</si>
  <si>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</si>
  <si>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</si>
  <si>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</si>
  <si>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</si>
  <si>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</si>
  <si>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</si>
  <si>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</si>
  <si>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</si>
  <si>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</si>
  <si>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</si>
  <si>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</si>
  <si>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</si>
  <si>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</si>
  <si>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</si>
  <si>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</si>
  <si>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</si>
  <si>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</si>
  <si>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</si>
  <si>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</si>
  <si>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</si>
  <si>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</si>
  <si>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</si>
  <si>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</si>
  <si>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</si>
  <si>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</si>
  <si>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</si>
  <si>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</si>
  <si>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</si>
  <si>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</si>
  <si>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</si>
  <si>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</si>
  <si>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</si>
  <si>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</si>
  <si>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</si>
  <si>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</si>
  <si>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</si>
  <si>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</si>
  <si>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</si>
  <si>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</si>
  <si>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</si>
  <si>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</si>
  <si>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</si>
  <si>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</si>
  <si>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</si>
  <si>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</si>
  <si>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</si>
  <si>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</si>
  <si>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</si>
  <si>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</si>
  <si>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</si>
  <si>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</si>
  <si>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</si>
  <si>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</si>
  <si>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</si>
  <si>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</si>
  <si>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</si>
  <si>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</si>
  <si>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</si>
  <si>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</si>
  <si>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</si>
  <si>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</si>
  <si>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</si>
  <si>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</si>
  <si>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</si>
  <si>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</si>
  <si>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</si>
  <si>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</si>
  <si>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</si>
  <si>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</si>
  <si>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</si>
  <si>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</si>
  <si>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</si>
  <si>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</si>
  <si>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</si>
  <si>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</si>
  <si>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</si>
  <si>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</si>
  <si>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</si>
  <si>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</si>
  <si>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</si>
  <si>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</si>
  <si>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</si>
  <si>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</si>
  <si>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</si>
  <si>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</si>
  <si>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</si>
  <si>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</si>
  <si>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</si>
  <si>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</si>
  <si>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</si>
  <si>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</si>
  <si>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</si>
  <si>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</si>
  <si>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</si>
  <si>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</si>
  <si>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</si>
  <si>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</si>
  <si>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</si>
  <si>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</si>
  <si>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</si>
  <si>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</si>
  <si>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</si>
  <si>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</si>
  <si>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</si>
  <si>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</si>
  <si>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</si>
  <si>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</si>
  <si>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</si>
  <si>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</si>
  <si>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</si>
  <si>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</si>
  <si>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</si>
  <si>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</si>
  <si>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</si>
  <si>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</si>
  <si>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</si>
  <si>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</si>
  <si>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</si>
  <si>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</si>
  <si>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</si>
  <si>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</si>
  <si>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</si>
  <si>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</si>
  <si>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</si>
  <si>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</si>
  <si>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</si>
  <si>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</si>
  <si>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</si>
  <si>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</si>
  <si>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</si>
  <si>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</si>
  <si>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</si>
  <si>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</si>
  <si>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</si>
  <si>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</si>
  <si>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</si>
  <si>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</si>
  <si>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</si>
  <si>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</si>
  <si>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</si>
  <si>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</si>
  <si>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</si>
  <si>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</si>
  <si>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</si>
  <si>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</si>
  <si>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</si>
  <si>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</si>
  <si>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</si>
  <si>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</si>
  <si>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</si>
  <si>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</si>
  <si>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</si>
  <si>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</si>
  <si>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</si>
  <si>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</si>
  <si>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</si>
  <si>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</si>
  <si>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</si>
  <si>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</si>
  <si>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</si>
  <si>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</si>
  <si>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</si>
  <si>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</si>
  <si>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</si>
  <si>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</si>
  <si>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</si>
  <si>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</si>
  <si>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</si>
  <si>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</si>
  <si>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</si>
  <si>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</si>
  <si>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</si>
  <si>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</si>
  <si>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</si>
  <si>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</si>
  <si>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</si>
  <si>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</si>
  <si>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</si>
  <si>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</si>
  <si>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</si>
  <si>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</si>
  <si>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</si>
  <si>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</si>
  <si>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</si>
  <si>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</si>
  <si>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</si>
  <si>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</si>
  <si>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</si>
  <si>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</si>
  <si>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</si>
  <si>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</si>
  <si>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</si>
  <si>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</si>
  <si>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</si>
  <si>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</si>
  <si>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</si>
  <si>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</si>
  <si>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</si>
  <si>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</si>
  <si>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</si>
  <si>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</si>
  <si>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</si>
  <si>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</si>
  <si>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</si>
  <si>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</si>
  <si>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</si>
  <si>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</si>
  <si>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</si>
  <si>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</si>
  <si>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</si>
  <si>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</si>
  <si>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</si>
  <si>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</si>
  <si>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</si>
  <si>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</si>
  <si>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</si>
  <si>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</si>
  <si>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</si>
  <si>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</si>
  <si>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</si>
  <si>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</si>
  <si>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</si>
  <si>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</si>
  <si>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</si>
  <si>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</si>
  <si>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</si>
  <si>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</si>
  <si>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</si>
  <si>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</si>
  <si>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</si>
  <si>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</si>
  <si>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</si>
  <si>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</si>
  <si>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</si>
  <si>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</si>
  <si>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</si>
  <si>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</si>
  <si>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</si>
  <si>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</si>
  <si>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</si>
  <si>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</si>
  <si>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</si>
  <si>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</si>
  <si>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</si>
  <si>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</si>
  <si>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</si>
  <si>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</si>
  <si>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</si>
  <si>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</si>
  <si>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</si>
  <si>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</si>
  <si>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</si>
  <si>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</si>
  <si>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</si>
  <si>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</si>
  <si>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</si>
  <si>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</si>
  <si>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</si>
  <si>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</si>
  <si>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</si>
  <si>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</si>
  <si>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</si>
  <si>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</si>
  <si>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</si>
  <si>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</si>
  <si>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</si>
  <si>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</si>
  <si>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</si>
  <si>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</si>
  <si>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</si>
  <si>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</si>
  <si>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</si>
  <si>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</si>
  <si>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</si>
  <si>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</si>
  <si>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</si>
  <si>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</si>
  <si>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</si>
  <si>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</si>
  <si>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</si>
  <si>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</si>
  <si>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</si>
  <si>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</si>
  <si>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</si>
  <si>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</si>
  <si>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</si>
  <si>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</si>
  <si>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</si>
  <si>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</si>
  <si>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</si>
  <si>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</si>
  <si>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</si>
  <si>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</si>
  <si>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</si>
  <si>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</si>
  <si>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</si>
  <si>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</si>
  <si>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</si>
  <si>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</si>
  <si>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</si>
  <si>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</si>
  <si>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</si>
  <si>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</si>
  <si>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</si>
  <si>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</si>
  <si>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</si>
  <si>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</si>
  <si>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</si>
  <si>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</si>
  <si>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</si>
  <si>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</si>
  <si>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</si>
  <si>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</si>
  <si>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</si>
  <si>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</si>
  <si>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</si>
  <si>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</si>
  <si>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</si>
  <si>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</si>
  <si>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</si>
  <si>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</si>
  <si>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</si>
  <si>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</si>
  <si>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</si>
  <si>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</si>
  <si>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</si>
  <si>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</si>
  <si>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</si>
  <si>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</si>
  <si>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</si>
  <si>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</si>
  <si>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</si>
  <si>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</si>
  <si>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</si>
  <si>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</si>
  <si>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</si>
  <si>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</si>
  <si>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</si>
  <si>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</si>
  <si>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</si>
  <si>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</si>
  <si>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</si>
  <si>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</si>
  <si>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</si>
  <si>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</si>
  <si>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</si>
  <si>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</si>
  <si>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</si>
  <si>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</si>
  <si>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</si>
  <si>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</si>
  <si>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</si>
  <si>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</si>
  <si>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</si>
  <si>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</si>
  <si>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</si>
  <si>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</si>
  <si>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</si>
  <si>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</si>
  <si>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</si>
  <si>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</si>
  <si>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</si>
  <si>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</si>
  <si>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</si>
  <si>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</si>
  <si>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</si>
  <si>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</si>
  <si>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</si>
  <si>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</si>
  <si>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</si>
  <si>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</si>
  <si>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</si>
  <si>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</si>
  <si>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</si>
  <si>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</si>
  <si>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</si>
  <si>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</si>
  <si>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</si>
  <si>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</si>
  <si>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</si>
  <si>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</si>
  <si>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</si>
  <si>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</si>
  <si>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</si>
  <si>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</si>
  <si>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</si>
  <si>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</si>
  <si>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</si>
  <si>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</si>
  <si>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</si>
  <si>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</si>
  <si>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</si>
  <si>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</si>
  <si>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</si>
  <si>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</si>
  <si>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</si>
  <si>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</si>
  <si>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</si>
  <si>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</si>
  <si>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</si>
  <si>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</si>
  <si>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</si>
  <si>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</si>
  <si>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</si>
  <si>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</si>
  <si>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</si>
  <si>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</si>
  <si>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</si>
  <si>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</si>
  <si>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</si>
  <si>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</si>
  <si>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</si>
  <si>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</si>
  <si>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</si>
  <si>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</si>
  <si>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</si>
  <si>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</si>
  <si>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</si>
  <si>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</si>
  <si>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</si>
  <si>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</si>
  <si>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</si>
  <si>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</si>
  <si>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</si>
  <si>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</si>
  <si>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</si>
  <si>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</si>
  <si>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</si>
  <si>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</si>
  <si>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</si>
  <si>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</si>
  <si>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</si>
  <si>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</si>
  <si>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</si>
  <si>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</si>
  <si>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</si>
  <si>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</si>
  <si>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</si>
  <si>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</si>
  <si>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</si>
  <si>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</si>
  <si>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</si>
  <si>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</si>
  <si>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</si>
  <si>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</si>
  <si>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</si>
  <si>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</si>
  <si>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</si>
  <si>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</si>
  <si>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</si>
  <si>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</si>
  <si>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</si>
  <si>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</si>
  <si>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</si>
  <si>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</si>
  <si>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</si>
  <si>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</si>
  <si>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</si>
  <si>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</si>
  <si>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</si>
  <si>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</si>
  <si>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</si>
  <si>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</si>
  <si>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</si>
  <si>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</si>
  <si>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</si>
  <si>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</si>
  <si>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</si>
  <si>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</si>
  <si>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</si>
  <si>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</si>
  <si>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</si>
  <si>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</si>
  <si>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</si>
  <si>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</si>
  <si>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</si>
  <si>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</si>
  <si>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</si>
  <si>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</si>
  <si>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</si>
  <si>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</si>
  <si>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</si>
  <si>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</si>
  <si>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</si>
  <si>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</si>
  <si>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</si>
  <si>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</si>
  <si>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</si>
  <si>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</si>
  <si>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</si>
  <si>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</si>
  <si>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</si>
  <si>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</si>
  <si>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</si>
  <si>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</si>
  <si>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</si>
  <si>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</si>
  <si>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</si>
  <si>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</si>
  <si>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</si>
  <si>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</si>
  <si>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</si>
  <si>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</si>
  <si>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</si>
  <si>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</si>
  <si>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</si>
  <si>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</si>
  <si>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</si>
  <si>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</si>
  <si>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</si>
  <si>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</si>
  <si>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</si>
  <si>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</si>
  <si>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</si>
  <si>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</si>
  <si>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</si>
  <si>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</si>
  <si>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</si>
  <si>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</si>
  <si>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</si>
  <si>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</si>
  <si>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</si>
  <si>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</si>
  <si>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</si>
  <si>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</si>
  <si>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</si>
  <si>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</si>
  <si>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</si>
  <si>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</si>
  <si>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</si>
  <si>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</si>
  <si>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</si>
  <si>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</si>
  <si>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</si>
  <si>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</si>
  <si>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</si>
  <si>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</si>
  <si>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</si>
  <si>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</si>
  <si>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</si>
  <si>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</si>
  <si>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</si>
  <si>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</si>
  <si>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</si>
  <si>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</si>
  <si>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</si>
  <si>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</si>
  <si>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</si>
  <si>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</si>
  <si>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</si>
  <si>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</si>
  <si>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</si>
  <si>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</si>
  <si>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</si>
  <si>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</si>
  <si>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</si>
  <si>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</si>
  <si>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</si>
  <si>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</si>
  <si>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</si>
  <si>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</si>
  <si>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</si>
  <si>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</si>
  <si>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</si>
  <si>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</si>
  <si>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</si>
  <si>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</si>
  <si>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</si>
  <si>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</si>
  <si>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</si>
  <si>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</si>
  <si>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</si>
  <si>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</si>
  <si>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</si>
  <si>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</si>
  <si>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</si>
  <si>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</si>
  <si>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</si>
  <si>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</si>
  <si>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</si>
  <si>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</si>
  <si>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</si>
  <si>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</si>
  <si>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</si>
  <si>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</si>
  <si>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</si>
  <si>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</si>
  <si>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</si>
  <si>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</si>
  <si>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</si>
  <si>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</si>
  <si>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</si>
  <si>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</si>
  <si>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</si>
  <si>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</si>
  <si>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</si>
  <si>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</si>
  <si>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</si>
  <si>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</si>
  <si>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</si>
  <si>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</si>
  <si>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</si>
  <si>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</si>
  <si>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</si>
  <si>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</si>
  <si>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</si>
  <si>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</si>
  <si>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</si>
  <si>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</si>
  <si>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</si>
  <si>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</si>
  <si>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</si>
  <si>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</si>
  <si>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</si>
  <si>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</si>
  <si>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</si>
  <si>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</si>
  <si>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</si>
  <si>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</si>
  <si>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</si>
  <si>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</si>
  <si>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</si>
  <si>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</si>
  <si>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</si>
  <si>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</si>
  <si>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</si>
  <si>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</si>
  <si>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</si>
  <si>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</si>
  <si>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</si>
  <si>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</si>
  <si>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</si>
  <si>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</si>
  <si>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</si>
  <si>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</si>
  <si>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</si>
  <si>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</si>
  <si>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</si>
  <si>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</si>
  <si>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</si>
  <si>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</si>
  <si>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</si>
  <si>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</si>
  <si>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</si>
  <si>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</si>
  <si>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</si>
  <si>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</si>
  <si>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</si>
  <si>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</si>
  <si>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</si>
  <si>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</si>
  <si>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</si>
  <si>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</si>
  <si>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</si>
  <si>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</si>
  <si>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</si>
  <si>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</si>
  <si>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</si>
  <si>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</si>
  <si>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</si>
  <si>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</si>
  <si>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</si>
  <si>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</si>
  <si>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</si>
  <si>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</si>
  <si>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</si>
  <si>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</si>
  <si>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</si>
  <si>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</si>
  <si>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</si>
  <si>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</si>
  <si>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</si>
  <si>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</si>
  <si>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</si>
  <si>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</si>
  <si>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</si>
  <si>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</si>
  <si>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</si>
  <si>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</si>
  <si>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</si>
  <si>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</si>
  <si>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</si>
  <si>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</si>
  <si>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</si>
  <si>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</si>
  <si>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</si>
  <si>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</si>
  <si>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</si>
  <si>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</si>
  <si>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</si>
  <si>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</si>
  <si>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</si>
  <si>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</si>
  <si>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</si>
  <si>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</si>
  <si>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</si>
  <si>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</si>
  <si>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</si>
  <si>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</si>
  <si>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</si>
  <si>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</si>
  <si>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</si>
  <si>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</si>
  <si>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</si>
  <si>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</si>
  <si>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</si>
  <si>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</si>
  <si>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</si>
  <si>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</si>
  <si>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</si>
  <si>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</si>
  <si>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</si>
  <si>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</si>
  <si>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</si>
  <si>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</si>
  <si>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</si>
  <si>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</si>
  <si>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</si>
  <si>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</si>
  <si>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</si>
  <si>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</si>
  <si>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</si>
  <si>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</si>
  <si>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</si>
  <si>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</si>
  <si>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</si>
  <si>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</si>
  <si>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</si>
  <si>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</si>
  <si>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</si>
  <si>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</si>
  <si>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</si>
  <si>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</si>
  <si>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</si>
  <si>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</si>
  <si>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</si>
  <si>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</si>
  <si>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</si>
  <si>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</si>
  <si>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</si>
  <si>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</si>
  <si>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</si>
  <si>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</si>
  <si>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</si>
  <si>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</si>
  <si>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</si>
  <si>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</si>
  <si>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</si>
  <si>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</si>
  <si>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</si>
  <si>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</si>
  <si>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</si>
  <si>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</si>
  <si>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</si>
  <si>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</si>
  <si>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</si>
  <si>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</si>
  <si>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</si>
  <si>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</si>
  <si>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</si>
  <si>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</si>
  <si>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</si>
  <si>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</si>
  <si>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</si>
  <si>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</si>
  <si>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</si>
  <si>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</si>
  <si>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</si>
  <si>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</si>
  <si>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</si>
  <si>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</si>
  <si>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</si>
  <si>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</si>
  <si>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</si>
  <si>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</si>
  <si>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</si>
  <si>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</si>
  <si>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</si>
  <si>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</si>
  <si>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</si>
  <si>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</si>
  <si>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</si>
  <si>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</si>
  <si>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</si>
  <si>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</si>
  <si>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</si>
  <si>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</si>
  <si>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</si>
  <si>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</si>
  <si>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</si>
  <si>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</si>
  <si>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</si>
  <si>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</si>
  <si>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</si>
  <si>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</si>
  <si>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</si>
  <si>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</si>
  <si>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</si>
  <si>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</si>
  <si>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</si>
  <si>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</si>
  <si>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</si>
  <si>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</si>
  <si>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</si>
  <si>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</si>
  <si>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</si>
  <si>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</si>
  <si>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</si>
  <si>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</si>
  <si>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</si>
  <si>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</si>
  <si>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</si>
  <si>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</si>
  <si>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</si>
  <si>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</si>
  <si>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</si>
  <si>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</si>
  <si>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</si>
  <si>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</si>
  <si>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</si>
  <si>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</si>
  <si>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</si>
  <si>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</si>
  <si>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</si>
  <si>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</si>
  <si>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</si>
  <si>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</si>
  <si>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</si>
  <si>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</si>
  <si>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</si>
  <si>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</si>
  <si>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</si>
  <si>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</si>
  <si>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</si>
  <si>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</si>
  <si>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</si>
  <si>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</si>
  <si>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</si>
  <si>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</si>
  <si>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</si>
  <si>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</si>
  <si>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</si>
  <si>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</si>
  <si>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</si>
  <si>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</si>
  <si>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</si>
  <si>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</si>
  <si>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</si>
  <si>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</si>
  <si>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</si>
  <si>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</si>
  <si>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</si>
  <si>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</si>
  <si>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</si>
  <si>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</si>
  <si>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</si>
  <si>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</si>
  <si>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</si>
  <si>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</si>
  <si>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</si>
  <si>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</si>
  <si>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</si>
  <si>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</si>
  <si>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</si>
  <si>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</si>
  <si>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</si>
  <si>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</si>
  <si>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</si>
  <si>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</si>
  <si>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</si>
  <si>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</si>
  <si>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</si>
  <si>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</si>
  <si>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</si>
  <si>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</si>
  <si>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</si>
  <si>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</si>
  <si>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</si>
  <si>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</si>
  <si>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</si>
  <si>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</si>
  <si>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</si>
  <si>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</si>
  <si>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</si>
  <si>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</si>
  <si>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</si>
  <si>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</si>
  <si>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</si>
  <si>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</si>
  <si>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</si>
  <si>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</si>
  <si>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</si>
  <si>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</si>
  <si>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</si>
  <si>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</si>
  <si>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</si>
  <si>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</si>
  <si>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</si>
  <si>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</si>
  <si>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</si>
  <si>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</si>
  <si>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</si>
  <si>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</si>
  <si>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</si>
  <si>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</si>
  <si>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</si>
  <si>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</si>
  <si>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</si>
  <si>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</si>
  <si>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</si>
  <si>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</si>
  <si>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</si>
  <si>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</si>
  <si>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</si>
  <si>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</si>
  <si>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</si>
  <si>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</si>
  <si>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</si>
  <si>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</si>
  <si>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</si>
  <si>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</si>
  <si>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</si>
  <si>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</si>
  <si>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</si>
  <si>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</si>
  <si>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</si>
  <si>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</si>
  <si>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</si>
  <si>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</si>
  <si>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</si>
  <si>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</si>
  <si>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</si>
  <si>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</si>
  <si>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</si>
  <si>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</si>
  <si>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</si>
  <si>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</si>
  <si>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</si>
  <si>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</si>
  <si>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</si>
  <si>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</si>
  <si>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</si>
  <si>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</si>
  <si>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</si>
  <si>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</si>
  <si>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</si>
  <si>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</si>
  <si>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</si>
  <si>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</si>
  <si>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</si>
  <si>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</si>
  <si>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</si>
  <si>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</si>
  <si>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</si>
  <si>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</si>
  <si>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</si>
  <si>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</si>
  <si>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</si>
  <si>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</si>
  <si>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</si>
  <si>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</si>
  <si>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</si>
  <si>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</si>
  <si>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</si>
  <si>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</si>
  <si>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</si>
  <si>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</si>
  <si>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</si>
  <si>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</si>
  <si>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</si>
  <si>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</si>
  <si>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</si>
  <si>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</si>
  <si>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</si>
  <si>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</si>
  <si>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</si>
  <si>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</si>
  <si>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</si>
  <si>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</si>
  <si>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</si>
  <si>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</si>
  <si>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</si>
  <si>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</si>
  <si>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</si>
  <si>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</si>
  <si>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</si>
  <si>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</si>
  <si>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</si>
  <si>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</si>
  <si>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</si>
  <si>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</si>
  <si>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</si>
  <si>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</si>
  <si>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</si>
  <si>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</si>
  <si>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</si>
  <si>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</si>
  <si>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</si>
  <si>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</si>
  <si>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</si>
  <si>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</si>
  <si>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</si>
  <si>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</si>
  <si>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</si>
  <si>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</si>
  <si>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</si>
  <si>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</si>
  <si>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</si>
  <si>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</si>
  <si>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</si>
  <si>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</si>
  <si>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</si>
  <si>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</si>
  <si>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</si>
  <si>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</si>
  <si>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</si>
  <si>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</si>
  <si>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</si>
  <si>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</si>
  <si>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</si>
  <si>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</si>
  <si>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</si>
  <si>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</si>
  <si>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</si>
  <si>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</si>
  <si>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</si>
  <si>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</si>
  <si>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</si>
  <si>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</si>
  <si>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</si>
  <si>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</si>
  <si>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</si>
  <si>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</si>
  <si>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</si>
  <si>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</si>
  <si>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</si>
  <si>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</si>
  <si>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</si>
  <si>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</si>
  <si>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</si>
  <si>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</si>
  <si>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</si>
  <si>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</si>
  <si>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</si>
  <si>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</si>
  <si>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</si>
  <si>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</si>
  <si>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</si>
  <si>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</si>
  <si>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</si>
  <si>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</si>
  <si>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</si>
  <si>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</si>
  <si>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</si>
  <si>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</si>
  <si>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</si>
  <si>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</si>
  <si>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</si>
  <si>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</si>
  <si>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</si>
  <si>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</si>
  <si>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</si>
  <si>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</si>
  <si>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</si>
  <si>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</si>
  <si>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</si>
  <si>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</si>
  <si>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</si>
  <si>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</si>
  <si>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</si>
  <si>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</si>
  <si>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</si>
  <si>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</si>
  <si>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</si>
  <si>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</si>
  <si>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</si>
  <si>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</si>
  <si>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</si>
  <si>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</si>
  <si>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</si>
  <si>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</si>
  <si>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</si>
  <si>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</si>
  <si>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</si>
  <si>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</si>
  <si>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</si>
  <si>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</si>
  <si>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</si>
  <si>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</si>
  <si>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</si>
  <si>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</si>
  <si>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</si>
  <si>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</si>
  <si>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</si>
  <si>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</si>
  <si>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</si>
  <si>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</si>
  <si>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</si>
  <si>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</si>
  <si>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</si>
  <si>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</si>
  <si>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</si>
  <si>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</si>
  <si>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</si>
  <si>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</si>
  <si>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</si>
  <si>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</si>
  <si>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</si>
  <si>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</si>
  <si>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</si>
  <si>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</si>
  <si>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</si>
  <si>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</si>
  <si>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</si>
  <si>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</si>
  <si>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</si>
  <si>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</si>
  <si>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</si>
  <si>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</si>
  <si>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</si>
  <si>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</si>
  <si>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</si>
  <si>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</si>
  <si>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</si>
  <si>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</si>
  <si>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</si>
  <si>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</si>
  <si>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</si>
  <si>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</si>
  <si>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</si>
  <si>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</si>
  <si>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</si>
  <si>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</si>
  <si>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</si>
  <si>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</si>
  <si>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</si>
  <si>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</si>
  <si>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</si>
  <si>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</si>
  <si>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</si>
  <si>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</si>
  <si>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</si>
  <si>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</si>
  <si>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</si>
  <si>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</si>
  <si>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</si>
  <si>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</si>
  <si>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</si>
  <si>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</si>
  <si>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</si>
  <si>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</si>
  <si>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</si>
  <si>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</si>
  <si>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</si>
  <si>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</si>
  <si>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</si>
  <si>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</si>
  <si>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</si>
  <si>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</si>
  <si>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</si>
  <si>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</si>
  <si>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</si>
  <si>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</si>
  <si>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</si>
  <si>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</si>
  <si>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</si>
  <si>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</si>
  <si>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</si>
  <si>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</si>
  <si>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</si>
  <si>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</si>
  <si>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</si>
  <si>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</si>
  <si>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</si>
  <si>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</si>
  <si>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</si>
  <si>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</si>
  <si>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</si>
  <si>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</si>
  <si>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</si>
  <si>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</si>
  <si>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</si>
  <si>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</si>
  <si>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</si>
  <si>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</si>
  <si>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</si>
  <si>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</si>
  <si>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</si>
  <si>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</si>
  <si>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</si>
  <si>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</si>
  <si>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</si>
  <si>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</si>
  <si>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</si>
  <si>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</si>
  <si>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</si>
  <si>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</si>
  <si>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</si>
  <si>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</si>
  <si>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</si>
  <si>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</si>
  <si>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</si>
  <si>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</si>
  <si>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</si>
  <si>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</si>
  <si>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</si>
  <si>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</si>
  <si>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</si>
  <si>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</si>
  <si>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</si>
  <si>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</si>
  <si>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</si>
  <si>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</si>
  <si>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</si>
  <si>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</si>
  <si>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</si>
  <si>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</si>
  <si>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</si>
  <si>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</si>
  <si>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</si>
  <si>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</si>
  <si>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</si>
  <si>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</si>
  <si>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</si>
  <si>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</si>
  <si>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</si>
  <si>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</si>
  <si>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</si>
  <si>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</si>
  <si>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</si>
  <si>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</si>
  <si>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</si>
  <si>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</si>
  <si>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</si>
  <si>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</si>
  <si>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</si>
  <si>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</si>
  <si>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</si>
  <si>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</si>
  <si>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</si>
  <si>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</si>
  <si>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</si>
  <si>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</si>
  <si>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</si>
  <si>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</si>
  <si>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</si>
  <si>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</si>
  <si>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</si>
  <si>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</si>
  <si>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</si>
  <si>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</si>
  <si>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</si>
  <si>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</si>
  <si>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</si>
  <si>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</si>
  <si>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</si>
  <si>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</si>
  <si>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</si>
  <si>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</si>
  <si>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</si>
  <si>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</si>
  <si>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</si>
  <si>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</si>
  <si>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</si>
  <si>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</si>
  <si>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</si>
  <si>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</si>
  <si>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</si>
  <si>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</si>
  <si>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</si>
  <si>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</si>
  <si>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</si>
  <si>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</si>
  <si>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</si>
  <si>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</si>
  <si>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</si>
  <si>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</si>
  <si>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</si>
  <si>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</si>
  <si>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</si>
  <si>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</si>
  <si>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</si>
  <si>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</si>
  <si>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</si>
  <si>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</si>
  <si>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</si>
  <si>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</si>
  <si>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</si>
  <si>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</si>
  <si>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</si>
  <si>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</si>
  <si>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</si>
  <si>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</si>
  <si>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</si>
  <si>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</si>
  <si>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</si>
  <si>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</si>
  <si>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</si>
  <si>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</si>
  <si>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</si>
  <si>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</si>
  <si>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</si>
  <si>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</si>
  <si>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</si>
  <si>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</si>
  <si>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</si>
  <si>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</si>
  <si>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</si>
  <si>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</si>
  <si>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</si>
  <si>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</si>
  <si>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</si>
  <si>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</si>
  <si>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</si>
  <si>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</si>
  <si>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</si>
  <si>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</si>
  <si>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</si>
  <si>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</si>
  <si>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</si>
  <si>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</si>
  <si>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</si>
  <si>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</si>
  <si>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</si>
  <si>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</si>
  <si>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</si>
  <si>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</si>
  <si>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</si>
  <si>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</si>
  <si>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</si>
  <si>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</si>
  <si>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</si>
  <si>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</si>
  <si>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</si>
  <si>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</si>
  <si>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</si>
  <si>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</si>
  <si>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</si>
  <si>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</si>
  <si>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</si>
  <si>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</si>
  <si>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</si>
  <si>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</si>
  <si>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</si>
  <si>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</si>
  <si>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</si>
  <si>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</si>
  <si>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</si>
  <si>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</si>
  <si>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</si>
  <si>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</si>
  <si>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</si>
  <si>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</si>
  <si>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</si>
  <si>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</si>
  <si>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</si>
  <si>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</si>
  <si>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</si>
  <si>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</si>
  <si>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</si>
  <si>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</si>
  <si>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</si>
  <si>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</si>
  <si>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</si>
  <si>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</si>
  <si>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</si>
  <si>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</si>
  <si>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</si>
  <si>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</si>
  <si>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</si>
  <si>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</si>
  <si>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</si>
  <si>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</si>
  <si>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</si>
  <si>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</si>
  <si>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</si>
  <si>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</si>
  <si>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</si>
  <si>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</si>
  <si>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</si>
  <si>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</si>
  <si>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</si>
  <si>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</si>
  <si>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</si>
  <si>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</si>
  <si>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</si>
  <si>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</si>
  <si>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</si>
  <si>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</si>
  <si>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</si>
  <si>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</si>
  <si>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</si>
  <si>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</si>
  <si>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</si>
  <si>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</si>
  <si>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</si>
  <si>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</si>
  <si>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</si>
  <si>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</si>
  <si>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</si>
  <si>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</si>
  <si>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</si>
  <si>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</si>
  <si>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</si>
  <si>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</si>
  <si>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</si>
  <si>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</si>
  <si>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</si>
  <si>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</si>
  <si>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</si>
  <si>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</si>
  <si>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</si>
  <si>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</si>
  <si>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</si>
  <si>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</si>
  <si>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</si>
  <si>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</si>
  <si>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</si>
  <si>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</si>
  <si>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</si>
  <si>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</si>
  <si>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</si>
  <si>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</si>
  <si>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</si>
  <si>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</si>
  <si>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</si>
  <si>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</si>
  <si>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</si>
  <si>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</si>
  <si>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</si>
  <si>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</si>
  <si>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</si>
  <si>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</si>
  <si>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</si>
  <si>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</si>
  <si>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</si>
  <si>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</si>
  <si>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</si>
  <si>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</si>
  <si>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</si>
  <si>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</si>
  <si>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</si>
  <si>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</si>
  <si>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</si>
  <si>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</si>
  <si>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</si>
  <si>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</si>
  <si>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</si>
  <si>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</si>
  <si>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</si>
  <si>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</si>
  <si>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</si>
  <si>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</si>
  <si>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</si>
  <si>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</si>
  <si>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</si>
  <si>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</si>
  <si>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</si>
  <si>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</si>
  <si>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</si>
  <si>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</si>
  <si>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</si>
  <si>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</si>
  <si>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</si>
  <si>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</si>
  <si>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</si>
  <si>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</si>
  <si>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</si>
  <si>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</si>
  <si>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</si>
  <si>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</si>
  <si>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</si>
  <si>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</si>
  <si>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</si>
  <si>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</si>
  <si>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</si>
  <si>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</si>
  <si>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</si>
  <si>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</si>
  <si>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</si>
  <si>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</si>
  <si>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</si>
  <si>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</si>
  <si>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</si>
  <si>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</si>
  <si>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</si>
  <si>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</si>
  <si>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</si>
  <si>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</si>
  <si>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</si>
  <si>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</si>
  <si>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</si>
  <si>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</si>
  <si>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</si>
  <si>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</si>
  <si>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</si>
  <si>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</si>
  <si>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</si>
  <si>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</si>
  <si>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</si>
  <si>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</si>
  <si>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</si>
  <si>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</si>
  <si>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</si>
  <si>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</si>
  <si>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</si>
  <si>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</si>
  <si>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</si>
  <si>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</si>
  <si>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</si>
  <si>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</si>
  <si>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</si>
  <si>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</si>
  <si>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</si>
  <si>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</si>
  <si>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</si>
  <si>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</si>
  <si>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</si>
  <si>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</si>
  <si>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</si>
  <si>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</si>
  <si>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</si>
  <si>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</si>
  <si>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</si>
  <si>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</si>
  <si>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</si>
  <si>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</si>
  <si>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</si>
  <si>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</si>
  <si>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</si>
  <si>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</si>
  <si>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</si>
  <si>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</si>
  <si>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</si>
  <si>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</si>
  <si>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</si>
  <si>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</si>
  <si>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</si>
  <si>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</si>
  <si>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</si>
  <si>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</si>
  <si>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</si>
  <si>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</si>
  <si>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</si>
  <si>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</si>
  <si>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</si>
  <si>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</si>
  <si>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</si>
  <si>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</si>
  <si>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</si>
  <si>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</si>
  <si>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</si>
  <si>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</si>
  <si>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</si>
  <si>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</si>
  <si>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</si>
  <si>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</si>
  <si>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</si>
  <si>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</si>
  <si>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</si>
  <si>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</si>
  <si>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</si>
  <si>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</si>
  <si>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</si>
  <si>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</si>
  <si>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</si>
  <si>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</si>
  <si>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</si>
  <si>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</si>
  <si>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</si>
  <si>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</si>
  <si>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</si>
  <si>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</si>
  <si>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</si>
  <si>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</si>
  <si>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</si>
  <si>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</si>
  <si>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</si>
  <si>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</si>
  <si>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</si>
  <si>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</si>
  <si>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</si>
  <si>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</si>
  <si>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</si>
  <si>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</si>
  <si>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</si>
  <si>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</si>
  <si>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</si>
  <si>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</si>
  <si>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</si>
  <si>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</si>
  <si>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</si>
  <si>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</si>
  <si>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</si>
  <si>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</si>
  <si>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</si>
  <si>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</si>
  <si>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</si>
  <si>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</si>
  <si>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</si>
  <si>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</si>
  <si>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</si>
  <si>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</si>
  <si>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</si>
  <si>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</si>
  <si>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</si>
  <si>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</si>
  <si>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</si>
  <si>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</si>
  <si>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</si>
  <si>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</si>
  <si>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</si>
  <si>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</si>
  <si>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</si>
  <si>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</si>
  <si>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</si>
  <si>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</si>
  <si>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</si>
  <si>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</si>
  <si>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</si>
  <si>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</si>
  <si>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</si>
  <si>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</si>
  <si>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</si>
  <si>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</si>
  <si>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</si>
  <si>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</si>
  <si>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</si>
  <si>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</si>
  <si>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</si>
  <si>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</si>
  <si>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</si>
  <si>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</si>
  <si>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</si>
  <si>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</si>
  <si>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</si>
  <si>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</si>
  <si>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</si>
  <si>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</si>
  <si>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</si>
  <si>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</si>
  <si>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</si>
  <si>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</si>
  <si>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</si>
  <si>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</si>
  <si>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</si>
  <si>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</si>
  <si>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</si>
  <si>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</si>
  <si>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</si>
  <si>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</si>
  <si>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</si>
  <si>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</si>
  <si>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</si>
  <si>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</si>
  <si>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</si>
  <si>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</si>
  <si>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</si>
  <si>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</si>
  <si>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</si>
  <si>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</si>
  <si>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</si>
  <si>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</si>
  <si>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</si>
  <si>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</si>
  <si>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</si>
  <si>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</si>
  <si>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</si>
  <si>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</si>
  <si>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</si>
  <si>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</si>
  <si>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</si>
  <si>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</si>
  <si>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</si>
  <si>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</si>
  <si>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</si>
  <si>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</si>
  <si>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</si>
  <si>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</si>
  <si>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</si>
  <si>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</si>
  <si>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</si>
  <si>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</si>
  <si>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</si>
  <si>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</si>
  <si>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</si>
  <si>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</si>
  <si>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</si>
  <si>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</si>
  <si>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</si>
  <si>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</si>
  <si>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</si>
  <si>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</si>
  <si>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</si>
  <si>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</si>
  <si>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</si>
  <si>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</si>
  <si>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</si>
  <si>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</si>
  <si>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</si>
  <si>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</si>
  <si>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</si>
  <si>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</si>
  <si>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</si>
  <si>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</si>
  <si>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</si>
  <si>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</si>
  <si>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</si>
  <si>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</si>
  <si>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</si>
  <si>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</si>
  <si>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</si>
  <si>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</si>
  <si>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</si>
  <si>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</si>
  <si>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</si>
  <si>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</si>
  <si>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</si>
  <si>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</si>
  <si>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</si>
  <si>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</si>
  <si>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</si>
  <si>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</si>
  <si>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</si>
  <si>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</si>
  <si>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</si>
  <si>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</si>
  <si>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</si>
  <si>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</si>
  <si>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</si>
  <si>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</si>
  <si>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</si>
  <si>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</si>
  <si>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</si>
  <si>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</si>
  <si>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</si>
  <si>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</si>
  <si>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</si>
  <si>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</si>
  <si>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</si>
  <si>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</si>
  <si>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</si>
  <si>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</si>
  <si>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</si>
  <si>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</si>
  <si>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</si>
  <si>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</si>
  <si>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</si>
  <si>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</si>
  <si>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</si>
  <si>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</si>
  <si>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</si>
  <si>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</si>
  <si>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</si>
  <si>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</si>
  <si>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</si>
  <si>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</si>
  <si>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</si>
  <si>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</si>
  <si>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</si>
  <si>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</si>
  <si>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</si>
  <si>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</si>
  <si>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</si>
  <si>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</si>
  <si>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</si>
  <si>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</si>
  <si>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</si>
  <si>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</si>
  <si>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</si>
  <si>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</si>
  <si>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</si>
  <si>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</si>
  <si>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</si>
  <si>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</si>
  <si>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</si>
  <si>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</si>
  <si>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</si>
  <si>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</si>
  <si>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</si>
  <si>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</si>
  <si>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</si>
  <si>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</si>
  <si>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</si>
  <si>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</si>
  <si>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</si>
  <si>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</si>
  <si>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</si>
  <si>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</si>
  <si>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</si>
  <si>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</si>
  <si>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</si>
  <si>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</si>
  <si>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</si>
  <si>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</si>
  <si>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</si>
  <si>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</si>
  <si>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</si>
  <si>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</si>
  <si>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</si>
  <si>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</si>
  <si>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</si>
  <si>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</si>
  <si>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</si>
  <si>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</si>
  <si>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</si>
  <si>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</si>
  <si>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</si>
  <si>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</si>
  <si>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</si>
  <si>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</si>
  <si>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</si>
  <si>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</si>
  <si>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</si>
  <si>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</si>
  <si>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</si>
  <si>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</si>
  <si>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</si>
  <si>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</si>
  <si>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</si>
  <si>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</si>
  <si>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</si>
  <si>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</si>
  <si>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</si>
  <si>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</si>
  <si>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</si>
  <si>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</si>
  <si>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</si>
  <si>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</si>
  <si>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</si>
  <si>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</si>
  <si>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</si>
  <si>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</si>
  <si>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</si>
  <si>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</si>
  <si>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</si>
  <si>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</si>
  <si>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</si>
  <si>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</si>
  <si>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</si>
  <si>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</si>
  <si>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</si>
  <si>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</si>
  <si>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</si>
  <si>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</si>
  <si>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</si>
  <si>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</si>
  <si>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</si>
  <si>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</si>
  <si>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</si>
  <si>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</si>
  <si>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</si>
  <si>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</si>
  <si>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</si>
  <si>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</si>
  <si>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</si>
  <si>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</si>
  <si>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</si>
  <si>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</si>
  <si>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</si>
  <si>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</si>
  <si>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</si>
  <si>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</si>
  <si>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</si>
  <si>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</si>
  <si>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</si>
  <si>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</si>
  <si>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</si>
  <si>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</si>
  <si>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</si>
  <si>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</si>
  <si>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</si>
  <si>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</si>
  <si>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</si>
  <si>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</si>
  <si>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</si>
  <si>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</si>
  <si>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</si>
  <si>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</si>
  <si>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</si>
  <si>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</si>
  <si>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</si>
  <si>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</si>
  <si>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</si>
  <si>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</si>
  <si>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</si>
  <si>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</si>
  <si>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</si>
  <si>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</si>
  <si>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</si>
  <si>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</si>
  <si>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</si>
  <si>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</si>
  <si>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</si>
  <si>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</si>
  <si>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</si>
  <si>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</si>
  <si>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</si>
  <si>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</si>
  <si>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</si>
  <si>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</si>
  <si>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</si>
  <si>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</si>
  <si>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</si>
  <si>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</si>
  <si>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</si>
  <si>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</si>
  <si>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</si>
  <si>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</si>
  <si>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</si>
  <si>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</si>
  <si>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</si>
  <si>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</si>
  <si>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</si>
  <si>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</si>
  <si>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</si>
  <si>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</si>
  <si>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</si>
  <si>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</si>
  <si>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</si>
  <si>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</si>
  <si>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</si>
  <si>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</si>
  <si>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</si>
  <si>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</si>
  <si>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</si>
  <si>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</si>
  <si>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</si>
  <si>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</si>
  <si>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</si>
  <si>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</si>
  <si>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</si>
  <si>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</si>
  <si>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</si>
  <si>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</si>
  <si>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</si>
  <si>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</si>
  <si>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</si>
  <si>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</si>
  <si>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</si>
  <si>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</si>
  <si>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</si>
  <si>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</si>
  <si>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</si>
  <si>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</si>
  <si>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</si>
  <si>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</si>
  <si>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</si>
  <si>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</si>
  <si>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</si>
  <si>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</si>
  <si>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</si>
  <si>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</si>
  <si>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</si>
  <si>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</si>
  <si>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</si>
  <si>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</si>
  <si>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</si>
  <si>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</si>
  <si>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</si>
  <si>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</si>
  <si>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</si>
  <si>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</si>
  <si>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</si>
  <si>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</si>
  <si>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</si>
  <si>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</si>
  <si>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</si>
  <si>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</si>
  <si>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</si>
  <si>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</si>
  <si>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</si>
  <si>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</si>
  <si>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</si>
  <si>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</si>
  <si>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</si>
  <si>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</si>
  <si>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</si>
  <si>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</si>
  <si>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</si>
  <si>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</si>
  <si>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</si>
  <si>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</si>
  <si>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</si>
  <si>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</si>
  <si>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</si>
  <si>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</si>
  <si>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</si>
  <si>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</si>
  <si>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</si>
  <si>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</si>
  <si>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</si>
  <si>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</si>
  <si>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</si>
  <si>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</si>
  <si>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</si>
  <si>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</si>
  <si>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</si>
  <si>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</si>
  <si>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</si>
  <si>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</si>
  <si>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</si>
  <si>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</si>
  <si>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</si>
  <si>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</si>
  <si>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</si>
  <si>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</si>
  <si>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</si>
  <si>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</si>
  <si>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</si>
  <si>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</si>
  <si>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</si>
  <si>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</si>
  <si>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</si>
  <si>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</si>
  <si>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</si>
  <si>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</si>
  <si>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</si>
  <si>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</si>
  <si>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</si>
  <si>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</si>
  <si>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</si>
  <si>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</si>
  <si>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</si>
  <si>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</si>
  <si>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</si>
  <si>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</si>
  <si>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</si>
  <si>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</si>
  <si>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</si>
  <si>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</si>
  <si>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</si>
  <si>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</si>
  <si>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</si>
  <si>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</si>
  <si>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</si>
  <si>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</si>
  <si>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</si>
  <si>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</si>
  <si>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</si>
  <si>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</si>
  <si>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</si>
  <si>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</si>
  <si>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</si>
  <si>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</si>
  <si>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</si>
  <si>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</si>
  <si>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</si>
  <si>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</si>
  <si>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</si>
  <si>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</si>
  <si>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</si>
  <si>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</si>
  <si>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</si>
  <si>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</si>
  <si>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</si>
  <si>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</si>
  <si>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</si>
  <si>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</si>
  <si>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</si>
  <si>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</si>
  <si>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</si>
  <si>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</si>
  <si>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</si>
  <si>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</si>
  <si>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</si>
  <si>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</si>
  <si>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</si>
  <si>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</si>
  <si>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</si>
  <si>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</si>
  <si>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</si>
  <si>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</si>
  <si>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</si>
  <si>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</si>
  <si>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</si>
  <si>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</si>
  <si>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</si>
  <si>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</si>
  <si>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</si>
  <si>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</si>
  <si>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</si>
  <si>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</si>
  <si>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</si>
  <si>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</si>
  <si>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</si>
  <si>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</si>
  <si>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</si>
  <si>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</si>
  <si>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</si>
  <si>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</si>
  <si>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</si>
  <si>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</si>
  <si>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</si>
  <si>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</si>
  <si>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</si>
  <si>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</si>
  <si>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</si>
  <si>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</si>
  <si>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</si>
  <si>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</si>
  <si>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</si>
  <si>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</si>
  <si>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</si>
  <si>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</si>
  <si>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</si>
  <si>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</si>
  <si>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</si>
  <si>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</si>
  <si>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</si>
  <si>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</si>
  <si>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</si>
  <si>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</si>
  <si>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</si>
  <si>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</si>
  <si>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</si>
  <si>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</si>
  <si>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</si>
  <si>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</si>
  <si>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</si>
  <si>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</si>
  <si>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</si>
  <si>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</si>
  <si>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</si>
  <si>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</si>
  <si>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</si>
  <si>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</si>
  <si>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</si>
  <si>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</si>
  <si>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</si>
  <si>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</si>
  <si>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</si>
  <si>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</si>
  <si>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</si>
  <si>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</si>
  <si>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</si>
  <si>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</si>
  <si>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</si>
  <si>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</si>
  <si>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</si>
  <si>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</si>
  <si>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</si>
  <si>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</si>
  <si>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</si>
  <si>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</si>
  <si>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</si>
  <si>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</si>
  <si>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</si>
  <si>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</si>
  <si>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</si>
  <si>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</si>
  <si>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</si>
  <si>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</si>
  <si>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</si>
  <si>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</si>
  <si>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</si>
  <si>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</si>
  <si>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</si>
  <si>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</si>
  <si>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</si>
  <si>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</si>
  <si>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</si>
  <si>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</si>
  <si>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</si>
  <si>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</si>
  <si>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</si>
  <si>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</si>
  <si>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</si>
  <si>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</si>
  <si>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</si>
  <si>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</si>
  <si>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</si>
  <si>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</si>
  <si>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</si>
  <si>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</si>
  <si>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</si>
  <si>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</si>
  <si>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</si>
  <si>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</si>
  <si>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</si>
  <si>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</si>
  <si>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</si>
  <si>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</si>
  <si>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</si>
  <si>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</si>
  <si>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</si>
  <si>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</si>
  <si>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</si>
  <si>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</si>
  <si>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</si>
  <si>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</si>
  <si>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</si>
  <si>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</si>
  <si>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</si>
  <si>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</si>
  <si>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</si>
  <si>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</si>
  <si>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</si>
  <si>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</si>
  <si>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</si>
  <si>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</si>
  <si>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</si>
  <si>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</si>
  <si>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</si>
  <si>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</si>
  <si>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</si>
  <si>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</si>
  <si>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</si>
  <si>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</si>
  <si>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</si>
  <si>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</si>
  <si>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</si>
  <si>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</si>
  <si>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</si>
  <si>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</si>
  <si>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</si>
  <si>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</si>
  <si>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</si>
  <si>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</si>
  <si>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</si>
  <si>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</si>
  <si>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</si>
  <si>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</si>
  <si>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</si>
  <si>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</si>
  <si>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</si>
  <si>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</si>
  <si>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</si>
  <si>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</si>
  <si>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</si>
  <si>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</si>
  <si>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</si>
  <si>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</si>
  <si>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</si>
  <si>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</si>
  <si>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</si>
  <si>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</si>
  <si>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</si>
  <si>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</si>
  <si>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</si>
  <si>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</si>
  <si>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</si>
  <si>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</si>
  <si>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</si>
  <si>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</si>
  <si>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</si>
  <si>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</si>
  <si>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</si>
  <si>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</si>
  <si>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</si>
  <si>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</si>
  <si>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</si>
  <si>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</si>
  <si>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</si>
  <si>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</si>
  <si>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</si>
  <si>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</si>
  <si>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</si>
  <si>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</si>
  <si>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</si>
  <si>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</si>
  <si>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</si>
  <si>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</si>
  <si>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</si>
  <si>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</si>
  <si>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</si>
  <si>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</si>
  <si>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</si>
  <si>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</si>
  <si>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</si>
  <si>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</si>
  <si>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</si>
  <si>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</si>
  <si>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</si>
  <si>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</si>
  <si>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</si>
  <si>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</si>
  <si>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</si>
  <si>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</si>
  <si>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</si>
  <si>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</si>
  <si>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</si>
  <si>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</si>
  <si>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</si>
  <si>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</si>
  <si>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</si>
  <si>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</si>
  <si>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</si>
  <si>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</si>
  <si>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</si>
  <si>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</si>
  <si>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</si>
  <si>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</si>
  <si>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</si>
  <si>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</si>
  <si>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</si>
  <si>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</si>
  <si>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</si>
  <si>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</si>
  <si>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</si>
  <si>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</si>
  <si>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</si>
  <si>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</si>
  <si>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</si>
  <si>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</si>
  <si>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</si>
  <si>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</si>
  <si>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</si>
  <si>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</si>
  <si>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</si>
  <si>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</si>
  <si>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</si>
  <si>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</si>
  <si>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</si>
  <si>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</si>
  <si>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</si>
  <si>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</si>
  <si>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</si>
  <si>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</si>
  <si>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</si>
  <si>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</si>
  <si>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</si>
  <si>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</si>
  <si>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</si>
  <si>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</si>
  <si>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</si>
  <si>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</si>
  <si>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</si>
  <si>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</si>
  <si>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</si>
  <si>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</si>
  <si>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</si>
  <si>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</si>
  <si>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</si>
  <si>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</si>
  <si>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</si>
  <si>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</si>
  <si>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</si>
  <si>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</si>
  <si>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</si>
  <si>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</si>
  <si>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</si>
  <si>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</si>
  <si>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</si>
  <si>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</si>
  <si>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</si>
  <si>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</si>
  <si>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</si>
  <si>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</si>
  <si>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</si>
  <si>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</si>
  <si>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</si>
  <si>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</si>
  <si>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</si>
  <si>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</si>
  <si>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</si>
  <si>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</si>
  <si>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</si>
  <si>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</si>
  <si>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</si>
  <si>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</si>
  <si>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</si>
  <si>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</si>
  <si>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</si>
  <si>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</si>
  <si>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</si>
  <si>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</si>
  <si>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</si>
  <si>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</si>
  <si>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</si>
  <si>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</si>
  <si>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</si>
  <si>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</si>
  <si>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</si>
  <si>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</si>
  <si>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</si>
  <si>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</si>
  <si>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</si>
  <si>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</si>
  <si>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</si>
  <si>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</si>
  <si>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</si>
  <si>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</si>
  <si>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</si>
  <si>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</si>
  <si>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</si>
  <si>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</si>
  <si>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</si>
  <si>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</si>
  <si>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</si>
  <si>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</si>
  <si>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</si>
  <si>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</si>
  <si>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</si>
  <si>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</si>
  <si>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</si>
  <si>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</si>
  <si>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</si>
  <si>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</si>
  <si>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</si>
  <si>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</si>
  <si>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</si>
  <si>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</si>
  <si>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</si>
  <si>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</si>
  <si>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</si>
  <si>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</si>
  <si>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</si>
  <si>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</si>
  <si>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</si>
  <si>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</si>
  <si>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</si>
  <si>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</si>
  <si>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</si>
  <si>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</si>
  <si>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</si>
  <si>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</si>
  <si>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</si>
  <si>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</si>
  <si>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</si>
  <si>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</si>
  <si>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</si>
  <si>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</si>
  <si>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</si>
  <si>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</si>
  <si>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</si>
  <si>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</si>
  <si>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</si>
  <si>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</si>
  <si>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</si>
  <si>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</si>
  <si>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</si>
  <si>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</si>
  <si>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</si>
  <si>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</si>
  <si>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</si>
  <si>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</si>
  <si>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</si>
  <si>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</si>
  <si>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</si>
  <si>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</si>
  <si>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</si>
  <si>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</si>
  <si>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</si>
  <si>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</si>
  <si>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</si>
  <si>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</si>
  <si>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</si>
  <si>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</si>
  <si>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</si>
  <si>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</si>
  <si>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</si>
  <si>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</si>
  <si>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</si>
  <si>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</si>
  <si>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</si>
  <si>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</si>
  <si>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</si>
  <si>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</si>
  <si>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</si>
  <si>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</si>
  <si>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</si>
  <si>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</si>
  <si>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</si>
  <si>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</si>
  <si>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</si>
  <si>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</si>
  <si>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</si>
  <si>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</si>
  <si>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</si>
  <si>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</si>
  <si>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</si>
  <si>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</si>
  <si>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</si>
  <si>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</si>
  <si>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</si>
  <si>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</si>
  <si>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</si>
  <si>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</si>
  <si>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</si>
  <si>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</si>
  <si>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</si>
  <si>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</si>
  <si>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</si>
  <si>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</si>
  <si>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</si>
  <si>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</si>
  <si>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</si>
  <si>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</si>
  <si>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</si>
  <si>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</si>
  <si>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</si>
  <si>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</si>
  <si>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</si>
  <si>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</si>
  <si>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</si>
  <si>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</si>
  <si>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</si>
  <si>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</si>
  <si>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</si>
  <si>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</si>
  <si>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</si>
  <si>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</si>
  <si>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</si>
  <si>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</si>
  <si>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</si>
  <si>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</si>
  <si>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</si>
  <si>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</si>
  <si>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</si>
  <si>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</si>
  <si>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</si>
  <si>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</si>
  <si>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</si>
  <si>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</si>
  <si>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</si>
  <si>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</si>
  <si>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</si>
  <si>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</si>
  <si>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</si>
  <si>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</si>
  <si>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</si>
  <si>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</si>
  <si>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</si>
  <si>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</si>
  <si>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</si>
  <si>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</si>
  <si>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</si>
  <si>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</si>
  <si>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</si>
  <si>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</si>
  <si>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</si>
  <si>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</si>
  <si>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</si>
  <si>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</si>
  <si>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</si>
  <si>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</si>
  <si>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</si>
  <si>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</si>
  <si>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</si>
  <si>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</si>
  <si>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</si>
  <si>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</si>
  <si>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</si>
  <si>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</si>
  <si>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</si>
  <si>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</si>
  <si>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</si>
  <si>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</si>
  <si>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</si>
  <si>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</si>
  <si>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</si>
  <si>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</si>
  <si>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</si>
  <si>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</si>
  <si>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</si>
  <si>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</si>
  <si>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</si>
  <si>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</si>
  <si>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</si>
  <si>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</si>
  <si>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</si>
  <si>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</si>
  <si>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</si>
  <si>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</si>
  <si>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</si>
  <si>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</si>
  <si>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</si>
  <si>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</si>
  <si>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</si>
  <si>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</si>
  <si>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</si>
  <si>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</si>
  <si>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</si>
  <si>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</si>
  <si>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</si>
  <si>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</si>
  <si>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</si>
  <si>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</si>
  <si>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</si>
  <si>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</si>
  <si>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</si>
  <si>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</si>
  <si>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</si>
  <si>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</si>
  <si>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</si>
  <si>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</si>
  <si>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</si>
  <si>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</si>
  <si>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</si>
  <si>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</si>
  <si>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</si>
  <si>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</si>
  <si>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</si>
  <si>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</si>
  <si>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</si>
  <si>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</si>
  <si>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</si>
  <si>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</si>
  <si>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</si>
  <si>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</si>
  <si>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</si>
  <si>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</si>
  <si>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</si>
  <si>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</si>
  <si>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</si>
  <si>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</si>
  <si>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</si>
  <si>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</si>
  <si>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</si>
  <si>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</si>
  <si>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</si>
  <si>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</si>
  <si>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</si>
  <si>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</si>
  <si>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</si>
  <si>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</si>
  <si>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</si>
  <si>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</si>
  <si>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</si>
  <si>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</si>
  <si>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</si>
  <si>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</si>
  <si>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</si>
  <si>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</si>
  <si>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</si>
  <si>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</si>
  <si>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</si>
  <si>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</si>
  <si>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</si>
  <si>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</si>
  <si>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</si>
  <si>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</si>
  <si>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</si>
  <si>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</si>
  <si>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</si>
  <si>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</si>
  <si>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</si>
  <si>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</si>
  <si>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</si>
  <si>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</si>
  <si>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</si>
  <si>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</si>
  <si>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</si>
  <si>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</si>
  <si>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</si>
  <si>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</si>
  <si>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</si>
  <si>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</si>
  <si>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</si>
  <si>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</si>
  <si>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</si>
  <si>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</si>
  <si>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</si>
  <si>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</si>
  <si>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</si>
  <si>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</si>
  <si>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</si>
  <si>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</si>
  <si>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</si>
  <si>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</si>
  <si>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</si>
  <si>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</si>
  <si>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</si>
  <si>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</si>
  <si>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</si>
  <si>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</si>
  <si>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</si>
  <si>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</si>
  <si>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</si>
  <si>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</si>
  <si>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</si>
  <si>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</si>
  <si>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</si>
  <si>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</si>
  <si>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</si>
  <si>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</si>
  <si>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</si>
  <si>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</si>
  <si>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</si>
  <si>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</si>
  <si>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</si>
  <si>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</si>
  <si>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</si>
  <si>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</si>
  <si>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</si>
  <si>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</si>
  <si>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</si>
  <si>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</si>
  <si>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</si>
  <si>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</si>
  <si>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</si>
  <si>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</si>
  <si>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</si>
  <si>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</si>
  <si>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</si>
  <si>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</si>
  <si>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</si>
  <si>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</si>
  <si>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</si>
  <si>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</si>
  <si>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</si>
  <si>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</si>
  <si>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</si>
  <si>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</si>
  <si>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</si>
  <si>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</si>
  <si>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</si>
  <si>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</si>
  <si>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</si>
  <si>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</si>
  <si>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</si>
  <si>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</si>
  <si>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</si>
  <si>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</si>
  <si>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</si>
  <si>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</si>
  <si>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</si>
  <si>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</si>
  <si>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</si>
  <si>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</si>
  <si>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</si>
  <si>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</si>
  <si>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</si>
  <si>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</si>
  <si>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</si>
  <si>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</si>
  <si>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</si>
  <si>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</si>
  <si>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</si>
  <si>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</si>
  <si>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</si>
  <si>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</si>
  <si>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</si>
  <si>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</si>
  <si>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</si>
  <si>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</si>
  <si>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</si>
  <si>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</si>
  <si>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</si>
  <si>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</si>
  <si>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</si>
  <si>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</si>
  <si>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</si>
  <si>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</si>
  <si>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</si>
  <si>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</si>
  <si>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</si>
  <si>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</si>
  <si>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</si>
  <si>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</si>
  <si>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</si>
  <si>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</si>
  <si>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</si>
  <si>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</si>
  <si>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</si>
  <si>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</si>
  <si>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</si>
  <si>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</si>
  <si>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</si>
  <si>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</si>
  <si>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</si>
  <si>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</si>
  <si>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</si>
  <si>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</si>
  <si>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</si>
  <si>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</si>
  <si>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</si>
  <si>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</si>
  <si>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</si>
  <si>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</si>
  <si>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</si>
  <si>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</si>
  <si>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</si>
  <si>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</si>
  <si>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</si>
  <si>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</si>
  <si>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</si>
  <si>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</si>
  <si>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</si>
  <si>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</si>
  <si>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</si>
  <si>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</si>
  <si>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</si>
  <si>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</si>
  <si>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</si>
  <si>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</si>
  <si>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</si>
  <si>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</si>
  <si>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</si>
  <si>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</si>
  <si>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</si>
  <si>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</si>
  <si>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</si>
  <si>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</si>
  <si>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</si>
  <si>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</si>
  <si>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</si>
  <si>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</si>
  <si>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</si>
  <si>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</si>
  <si>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</si>
  <si>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</si>
  <si>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</si>
  <si>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</si>
  <si>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</si>
  <si>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</si>
  <si>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</si>
  <si>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</si>
  <si>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</si>
  <si>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</si>
  <si>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</si>
  <si>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</si>
  <si>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</si>
  <si>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</si>
  <si>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</si>
  <si>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</si>
  <si>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</si>
  <si>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</si>
  <si>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</si>
  <si>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</si>
  <si>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</si>
  <si>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</si>
  <si>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</si>
  <si>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</si>
  <si>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</si>
  <si>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</si>
  <si>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</si>
  <si>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</si>
  <si>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</si>
  <si>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</si>
  <si>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</si>
  <si>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</si>
  <si>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</si>
  <si>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</si>
  <si>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</si>
  <si>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</si>
  <si>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</si>
  <si>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</si>
  <si>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</si>
  <si>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</si>
  <si>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</si>
  <si>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</si>
  <si>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</si>
  <si>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</si>
  <si>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</si>
  <si>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</si>
  <si>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</si>
  <si>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</si>
  <si>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</si>
  <si>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</si>
  <si>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</si>
  <si>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</si>
  <si>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</si>
  <si>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</si>
  <si>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</si>
  <si>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</si>
  <si>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</si>
  <si>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</si>
  <si>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</si>
  <si>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</si>
  <si>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</si>
  <si>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</si>
  <si>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</si>
  <si>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</si>
  <si>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</si>
  <si>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</si>
  <si>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</si>
  <si>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</si>
  <si>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</si>
  <si>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</si>
  <si>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</si>
  <si>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</si>
  <si>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</si>
  <si>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</si>
  <si>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</si>
  <si>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</si>
  <si>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</si>
  <si>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</si>
  <si>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</si>
  <si>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</si>
  <si>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</si>
  <si>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</si>
  <si>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</si>
  <si>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</si>
  <si>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</si>
  <si>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</si>
  <si>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</si>
  <si>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</si>
  <si>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</si>
  <si>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</si>
  <si>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</si>
  <si>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</si>
  <si>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</si>
  <si>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</si>
  <si>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</si>
  <si>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</si>
  <si>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</si>
  <si>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</si>
  <si>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</si>
  <si>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</si>
  <si>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</si>
  <si>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</si>
  <si>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</si>
  <si>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</si>
  <si>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</si>
  <si>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</si>
  <si>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</si>
  <si>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</si>
  <si>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</si>
  <si>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</si>
  <si>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</si>
  <si>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</si>
  <si>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</si>
  <si>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</si>
  <si>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</si>
  <si>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</si>
  <si>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</si>
  <si>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</si>
  <si>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</si>
  <si>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</si>
  <si>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</si>
  <si>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</si>
  <si>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</si>
  <si>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</si>
  <si>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</si>
  <si>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</si>
  <si>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</si>
  <si>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</si>
  <si>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</si>
  <si>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</si>
  <si>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</si>
  <si>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</si>
  <si>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</si>
  <si>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</si>
  <si>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</si>
  <si>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</si>
  <si>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</si>
  <si>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</si>
  <si>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</si>
  <si>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</si>
  <si>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</si>
  <si>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</si>
  <si>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</si>
  <si>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</si>
  <si>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</si>
  <si>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</si>
  <si>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</si>
  <si>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</si>
  <si>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</si>
  <si>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</si>
  <si>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</si>
  <si>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</si>
  <si>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</si>
  <si>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</si>
  <si>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</si>
  <si>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</si>
  <si>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</si>
  <si>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</si>
  <si>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</si>
  <si>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</si>
  <si>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</si>
  <si>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</si>
  <si>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</si>
  <si>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</si>
  <si>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</si>
  <si>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</si>
  <si>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</si>
  <si>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</si>
  <si>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</si>
  <si>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</si>
  <si>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</si>
  <si>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</si>
  <si>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</si>
  <si>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</si>
  <si>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</si>
  <si>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</si>
  <si>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</si>
  <si>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</si>
  <si>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</si>
  <si>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</si>
  <si>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</si>
  <si>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</si>
  <si>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</si>
  <si>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</si>
  <si>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</si>
  <si>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</si>
  <si>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</si>
  <si>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</si>
  <si>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</si>
  <si>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</si>
  <si>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</si>
  <si>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</si>
  <si>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</si>
  <si>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</si>
  <si>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</si>
  <si>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</si>
  <si>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</si>
  <si>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</si>
  <si>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</si>
  <si>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</si>
  <si>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</si>
  <si>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</si>
  <si>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</si>
  <si>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</si>
  <si>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</si>
  <si>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</si>
  <si>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</si>
  <si>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</si>
  <si>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</si>
  <si>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</si>
  <si>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</si>
  <si>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</si>
  <si>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</si>
  <si>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</si>
  <si>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</si>
  <si>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</si>
  <si>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</si>
  <si>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</si>
  <si>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</si>
  <si>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</si>
  <si>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</si>
  <si>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</si>
  <si>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</si>
  <si>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</si>
  <si>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</si>
  <si>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</si>
  <si>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</si>
  <si>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</si>
  <si>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</si>
  <si>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</si>
  <si>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</si>
  <si>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</si>
  <si>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</si>
  <si>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</si>
  <si>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</si>
  <si>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</si>
  <si>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</si>
  <si>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</si>
  <si>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</si>
  <si>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</si>
  <si>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</si>
  <si>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</si>
  <si>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</si>
  <si>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</si>
  <si>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</si>
  <si>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</si>
  <si>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</si>
  <si>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</si>
  <si>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</si>
  <si>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</si>
  <si>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</si>
  <si>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</si>
  <si>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</si>
  <si>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</si>
  <si>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</si>
  <si>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</si>
  <si>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</si>
  <si>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</si>
  <si>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</si>
  <si>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</si>
  <si>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</si>
  <si>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</si>
  <si>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</si>
  <si>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</si>
  <si>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</si>
  <si>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</si>
  <si>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</si>
  <si>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</si>
  <si>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</si>
  <si>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</si>
  <si>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</si>
  <si>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</si>
  <si>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</si>
  <si>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</si>
  <si>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</si>
  <si>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</si>
  <si>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</si>
  <si>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</si>
  <si>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</si>
  <si>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</si>
  <si>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</si>
  <si>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</si>
  <si>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</si>
  <si>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</si>
  <si>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</si>
  <si>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</si>
  <si>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</si>
  <si>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</si>
  <si>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</si>
  <si>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</si>
  <si>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</si>
  <si>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</si>
  <si>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</si>
  <si>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</si>
  <si>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</si>
  <si>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</si>
  <si>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</si>
  <si>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</si>
  <si>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</si>
  <si>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</si>
  <si>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</si>
  <si>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</si>
  <si>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</si>
  <si>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</si>
  <si>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</si>
  <si>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</si>
  <si>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</si>
  <si>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</si>
  <si>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</si>
  <si>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</si>
  <si>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</si>
  <si>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</si>
  <si>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</si>
  <si>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</si>
  <si>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</si>
  <si>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</si>
  <si>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</si>
  <si>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</si>
  <si>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</si>
  <si>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</si>
  <si>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</si>
  <si>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</si>
  <si>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</si>
  <si>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</si>
  <si>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</si>
  <si>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</si>
  <si>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</si>
  <si>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</si>
  <si>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</si>
  <si>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</si>
  <si>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</si>
  <si>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</si>
  <si>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</si>
  <si>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</si>
  <si>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</si>
  <si>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</si>
  <si>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</si>
  <si>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</si>
  <si>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</si>
  <si>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</si>
  <si>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</si>
  <si>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</si>
  <si>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</si>
  <si>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</si>
  <si>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</si>
  <si>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</si>
  <si>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</si>
  <si>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</si>
  <si>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</si>
  <si>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</si>
  <si>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</si>
  <si>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</si>
  <si>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</si>
  <si>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</si>
  <si>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</si>
  <si>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</si>
  <si>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</si>
  <si>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</si>
  <si>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</si>
  <si>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</si>
  <si>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</si>
  <si>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</si>
  <si>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</si>
  <si>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</si>
  <si>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</si>
  <si>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</si>
  <si>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</si>
  <si>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</si>
  <si>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</si>
  <si>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</si>
  <si>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</si>
  <si>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</si>
  <si>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</si>
  <si>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</si>
  <si>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</si>
  <si>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</si>
  <si>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</si>
  <si>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</si>
  <si>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</si>
  <si>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</si>
  <si>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</si>
  <si>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</si>
  <si>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</si>
  <si>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</si>
  <si>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</si>
  <si>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</si>
  <si>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</si>
  <si>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</si>
  <si>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</si>
  <si>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</si>
  <si>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</si>
  <si>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</si>
  <si>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</si>
  <si>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</si>
  <si>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</si>
  <si>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</si>
  <si>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</si>
  <si>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</si>
  <si>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</si>
  <si>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</si>
  <si>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</si>
  <si>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</si>
  <si>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</si>
  <si>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</si>
  <si>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</si>
  <si>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</si>
  <si>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</si>
  <si>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</si>
  <si>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</si>
  <si>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</si>
  <si>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</si>
  <si>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</si>
  <si>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</si>
  <si>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</si>
  <si>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</si>
  <si>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</si>
  <si>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</si>
  <si>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</si>
  <si>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</si>
  <si>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</si>
  <si>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</si>
  <si>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</si>
  <si>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</si>
  <si>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</si>
  <si>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</si>
  <si>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</si>
  <si>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</si>
  <si>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</si>
  <si>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</si>
  <si>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</si>
  <si>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</si>
  <si>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</si>
  <si>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</si>
  <si>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</si>
  <si>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</si>
  <si>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</si>
  <si>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</si>
  <si>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</si>
  <si>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</si>
  <si>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</si>
  <si>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</si>
  <si>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</si>
  <si>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</si>
  <si>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</si>
  <si>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</si>
  <si>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</si>
  <si>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</si>
  <si>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</si>
  <si>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</si>
  <si>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</si>
  <si>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</si>
  <si>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</si>
  <si>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</si>
  <si>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</si>
  <si>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</si>
  <si>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</si>
  <si>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</si>
  <si>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</si>
  <si>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</si>
  <si>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</si>
  <si>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</si>
  <si>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</si>
  <si>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</si>
  <si>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</si>
  <si>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</si>
  <si>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</si>
  <si>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</si>
  <si>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</si>
  <si>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</si>
  <si>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</si>
  <si>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</si>
  <si>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</si>
  <si>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</si>
  <si>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</si>
  <si>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</si>
  <si>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</si>
  <si>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</si>
  <si>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</si>
  <si>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</si>
  <si>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</si>
  <si>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</si>
  <si>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</si>
  <si>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</si>
  <si>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</si>
  <si>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</si>
  <si>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</si>
  <si>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</si>
  <si>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</si>
  <si>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</si>
  <si>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</si>
  <si>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</si>
  <si>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</si>
  <si>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</si>
  <si>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</si>
  <si>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</si>
  <si>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</si>
  <si>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</si>
  <si>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</si>
  <si>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</si>
  <si>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</si>
  <si>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</si>
  <si>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</si>
  <si>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</si>
  <si>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</si>
  <si>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</si>
  <si>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</si>
  <si>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</si>
  <si>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</si>
  <si>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</si>
  <si>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</si>
  <si>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</si>
  <si>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</si>
  <si>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</si>
  <si>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</si>
  <si>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</si>
  <si>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</si>
  <si>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</si>
  <si>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</si>
  <si>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</si>
  <si>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</si>
  <si>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</si>
  <si>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</si>
  <si>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</si>
  <si>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</si>
  <si>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</si>
  <si>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</si>
  <si>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</si>
  <si>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</si>
  <si>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</si>
  <si>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</si>
  <si>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</si>
  <si>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</si>
  <si>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</si>
  <si>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</si>
  <si>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</si>
  <si>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</si>
  <si>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</si>
  <si>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</si>
  <si>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</si>
  <si>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</si>
  <si>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</si>
  <si>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</si>
  <si>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</si>
  <si>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</si>
  <si>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</si>
  <si>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</si>
  <si>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</si>
  <si>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</si>
  <si>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</si>
  <si>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</si>
  <si>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</si>
  <si>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</si>
  <si>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</si>
  <si>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</si>
  <si>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</si>
  <si>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</si>
  <si>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</si>
  <si>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</si>
  <si>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</si>
  <si>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</si>
  <si>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</si>
  <si>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</si>
  <si>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</si>
  <si>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</si>
  <si>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</si>
  <si>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</si>
  <si>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</si>
  <si>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</si>
  <si>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</si>
  <si>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</si>
  <si>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</si>
  <si>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</si>
  <si>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</si>
  <si>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</si>
  <si>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</si>
  <si>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</si>
  <si>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</si>
  <si>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</si>
  <si>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</si>
  <si>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</si>
  <si>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</si>
  <si>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</si>
  <si>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</si>
  <si>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</si>
  <si>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</si>
  <si>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</si>
  <si>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</si>
  <si>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</si>
  <si>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</si>
  <si>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</si>
  <si>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</si>
  <si>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</si>
  <si>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</si>
  <si>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</si>
  <si>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</si>
  <si>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</si>
  <si>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</si>
  <si>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</si>
  <si>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</si>
  <si>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</si>
  <si>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</si>
  <si>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</si>
  <si>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</si>
  <si>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</si>
  <si>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</si>
  <si>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</si>
  <si>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</si>
  <si>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</si>
  <si>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</si>
  <si>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</si>
  <si>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</si>
  <si>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</si>
  <si>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</si>
  <si>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</si>
  <si>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</si>
  <si>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</si>
  <si>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</si>
  <si>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</si>
  <si>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</si>
  <si>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</si>
  <si>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</si>
  <si>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</si>
  <si>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</si>
  <si>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</si>
  <si>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</si>
  <si>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</si>
  <si>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</si>
  <si>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</si>
  <si>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</si>
  <si>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</si>
  <si>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</si>
  <si>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</si>
  <si>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</si>
  <si>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</si>
  <si>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</si>
  <si>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</si>
  <si>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</si>
  <si>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</si>
  <si>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</si>
  <si>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</si>
  <si>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</si>
  <si>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</si>
  <si>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</si>
  <si>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</si>
  <si>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</si>
  <si>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</si>
  <si>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</si>
  <si>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</si>
  <si>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</si>
  <si>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</si>
  <si>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</si>
  <si>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</si>
  <si>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</si>
  <si>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</si>
  <si>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</si>
  <si>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</si>
  <si>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</si>
  <si>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</si>
  <si>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</si>
  <si>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</si>
  <si>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</si>
  <si>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</si>
  <si>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</si>
  <si>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</si>
  <si>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</si>
  <si>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</si>
  <si>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</si>
  <si>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</si>
  <si>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</si>
  <si>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</si>
  <si>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</si>
  <si>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</si>
  <si>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</si>
  <si>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</si>
  <si>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</si>
  <si>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</si>
  <si>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</si>
  <si>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</si>
  <si>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</si>
  <si>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</si>
  <si>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</si>
  <si>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</si>
  <si>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</si>
  <si>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</si>
  <si>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</si>
  <si>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</si>
  <si>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</si>
  <si>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</si>
  <si>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</si>
  <si>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</si>
  <si>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</si>
  <si>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</si>
  <si>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</si>
  <si>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</si>
  <si>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</si>
  <si>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</si>
  <si>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</si>
  <si>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</si>
  <si>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</si>
  <si>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</si>
  <si>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</si>
  <si>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</si>
  <si>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</si>
  <si>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</si>
  <si>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</si>
  <si>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</si>
  <si>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</si>
  <si>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</si>
  <si>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</si>
  <si>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</si>
  <si>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</si>
  <si>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</si>
  <si>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</si>
  <si>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</si>
  <si>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</si>
  <si>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</si>
  <si>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</si>
  <si>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</si>
  <si>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</si>
  <si>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</si>
  <si>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</si>
  <si>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</si>
  <si>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</si>
  <si>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</si>
  <si>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</si>
  <si>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</si>
  <si>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</si>
  <si>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</si>
  <si>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</si>
  <si>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</si>
  <si>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</si>
  <si>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</si>
  <si>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</si>
  <si>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</si>
  <si>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</si>
  <si>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</si>
  <si>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</si>
  <si>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</si>
  <si>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</si>
  <si>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</si>
  <si>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</si>
  <si>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</si>
  <si>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</si>
  <si>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</si>
  <si>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</si>
  <si>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</si>
  <si>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</si>
  <si>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</si>
  <si>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</si>
  <si>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</si>
  <si>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</si>
  <si>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</si>
  <si>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</si>
  <si>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</si>
  <si>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</si>
  <si>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</si>
  <si>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</si>
  <si>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</si>
  <si>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</si>
  <si>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</si>
  <si>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</si>
  <si>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</si>
  <si>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</si>
  <si>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</si>
  <si>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</si>
  <si>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</si>
  <si>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</si>
  <si>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</si>
  <si>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</si>
  <si>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</si>
  <si>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</si>
  <si>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</si>
  <si>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</si>
  <si>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</si>
  <si>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</si>
  <si>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</si>
  <si>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</si>
  <si>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</si>
  <si>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</si>
  <si>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</si>
  <si>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</si>
  <si>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</si>
  <si>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</si>
  <si>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</si>
  <si>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</si>
  <si>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</si>
  <si>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</si>
  <si>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</si>
  <si>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</si>
  <si>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</si>
  <si>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</si>
  <si>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</si>
  <si>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</si>
  <si>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</si>
  <si>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</si>
  <si>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</si>
  <si>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</si>
  <si>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</si>
  <si>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</si>
  <si>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</si>
  <si>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</si>
  <si>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</si>
  <si>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</si>
  <si>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</si>
  <si>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</si>
  <si>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</si>
  <si>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</si>
  <si>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</si>
  <si>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</si>
  <si>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</si>
  <si>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</si>
  <si>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</si>
  <si>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</si>
  <si>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</si>
  <si>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</si>
  <si>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</si>
  <si>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</si>
  <si>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</si>
  <si>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</si>
  <si>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</si>
  <si>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</si>
  <si>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</si>
  <si>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</si>
  <si>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</si>
  <si>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</si>
  <si>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</si>
  <si>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</si>
  <si>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</si>
  <si>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</si>
  <si>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</si>
  <si>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</si>
  <si>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</si>
  <si>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</si>
  <si>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</si>
  <si>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</si>
  <si>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</si>
  <si>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</si>
  <si>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</si>
  <si>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</si>
  <si>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</si>
  <si>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</si>
  <si>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</si>
  <si>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</si>
  <si>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</si>
  <si>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</si>
  <si>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</si>
  <si>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</si>
  <si>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</si>
  <si>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</si>
  <si>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</si>
  <si>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</si>
  <si>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</si>
  <si>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</si>
  <si>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</si>
  <si>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</si>
  <si>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</si>
  <si>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</si>
  <si>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</si>
  <si>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</si>
  <si>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</si>
  <si>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</si>
  <si>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</si>
  <si>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</si>
  <si>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</si>
  <si>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</si>
  <si>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</si>
  <si>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</si>
  <si>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</si>
  <si>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</si>
  <si>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</si>
  <si>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</si>
  <si>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</si>
  <si>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</si>
  <si>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</si>
  <si>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</si>
  <si>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</si>
  <si>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</si>
  <si>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</si>
  <si>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</si>
  <si>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</si>
  <si>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</si>
  <si>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</si>
  <si>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</si>
  <si>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</si>
  <si>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</si>
  <si>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</si>
  <si>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</si>
  <si>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</si>
  <si>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</si>
  <si>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</si>
  <si>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</si>
  <si>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</si>
  <si>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</si>
  <si>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</si>
  <si>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</si>
  <si>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</si>
  <si>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</si>
  <si>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</si>
  <si>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</si>
  <si>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</si>
  <si>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</si>
  <si>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</si>
  <si>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</si>
  <si>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</si>
  <si>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</si>
  <si>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</si>
  <si>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</si>
  <si>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</si>
  <si>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</si>
  <si>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</si>
  <si>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</si>
  <si>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</si>
  <si>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</si>
  <si>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</si>
  <si>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</si>
  <si>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</si>
  <si>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</si>
  <si>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</si>
  <si>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</si>
  <si>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</si>
  <si>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</si>
  <si>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</si>
  <si>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</si>
  <si>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</si>
  <si>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</si>
  <si>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</si>
  <si>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</si>
  <si>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</si>
  <si>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</si>
  <si>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</si>
  <si>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</si>
  <si>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</si>
  <si>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</si>
  <si>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</si>
  <si>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</si>
  <si>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</si>
  <si>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</si>
  <si>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</si>
  <si>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</si>
  <si>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</si>
  <si>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</si>
  <si>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</si>
  <si>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</si>
  <si>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</si>
  <si>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</si>
  <si>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</si>
  <si>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</si>
  <si>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</si>
  <si>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</si>
  <si>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</si>
  <si>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</si>
  <si>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</si>
  <si>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</si>
  <si>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</si>
  <si>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</si>
  <si>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</si>
  <si>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</si>
  <si>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</si>
  <si>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</si>
  <si>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</si>
  <si>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</si>
  <si>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</si>
  <si>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</si>
  <si>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</si>
  <si>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</si>
  <si>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</si>
  <si>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</si>
  <si>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</si>
  <si>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</si>
  <si>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</si>
  <si>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</si>
  <si>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</si>
  <si>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</si>
  <si>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</si>
  <si>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</si>
  <si>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</si>
  <si>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</si>
  <si>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</si>
  <si>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</si>
  <si>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</si>
  <si>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</si>
  <si>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</si>
  <si>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</si>
  <si>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</si>
  <si>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</si>
  <si>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</si>
  <si>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</si>
  <si>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</si>
  <si>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</si>
  <si>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</si>
  <si>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</si>
  <si>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</si>
  <si>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</si>
  <si>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</si>
  <si>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</si>
  <si>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</si>
  <si>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</si>
  <si>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</si>
  <si>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</si>
  <si>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</si>
  <si>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</si>
  <si>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</si>
  <si>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</si>
  <si>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</si>
  <si>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</si>
  <si>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</si>
  <si>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</si>
  <si>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</si>
  <si>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</si>
  <si>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</si>
  <si>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</si>
  <si>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</si>
  <si>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</si>
  <si>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</si>
  <si>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</si>
  <si>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</si>
  <si>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</si>
  <si>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</si>
  <si>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</si>
  <si>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</si>
  <si>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</si>
  <si>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</si>
  <si>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</si>
  <si>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</si>
  <si>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</si>
  <si>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</si>
  <si>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</si>
  <si>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</si>
  <si>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</si>
  <si>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</si>
  <si>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</si>
  <si>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</si>
  <si>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</si>
  <si>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</si>
  <si>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</si>
  <si>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</si>
  <si>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</si>
  <si>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</si>
  <si>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</si>
  <si>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</si>
  <si>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</si>
  <si>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</si>
  <si>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</si>
  <si>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</si>
  <si>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</si>
  <si>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</si>
  <si>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</si>
  <si>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</si>
  <si>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</si>
  <si>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</si>
  <si>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</si>
  <si>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</si>
  <si>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</si>
  <si>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</si>
  <si>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</si>
  <si>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</si>
  <si>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</si>
  <si>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</si>
  <si>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</si>
  <si>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</si>
  <si>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</si>
  <si>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</si>
  <si>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</si>
  <si>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</si>
  <si>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</si>
  <si>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</si>
  <si>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</si>
  <si>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</si>
  <si>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</si>
  <si>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</si>
  <si>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</si>
  <si>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</si>
  <si>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</si>
  <si>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</si>
  <si>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</si>
  <si>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</si>
  <si>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</si>
  <si>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</si>
  <si>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</si>
  <si>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</si>
  <si>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</si>
  <si>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</si>
  <si>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</si>
  <si>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</si>
  <si>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</si>
  <si>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</si>
  <si>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</si>
  <si>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</si>
  <si>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</si>
  <si>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</si>
  <si>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</si>
  <si>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</si>
  <si>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</si>
  <si>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</si>
  <si>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</si>
  <si>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</si>
  <si>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</si>
  <si>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</si>
  <si>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</si>
  <si>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</si>
  <si>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</si>
  <si>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</si>
  <si>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</si>
  <si>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</si>
  <si>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</si>
  <si>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</si>
  <si>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</si>
  <si>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</si>
  <si>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</si>
  <si>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</si>
  <si>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</si>
  <si>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</si>
  <si>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</si>
  <si>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</si>
  <si>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</si>
  <si>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</si>
  <si>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</si>
  <si>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</si>
  <si>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</si>
  <si>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</si>
  <si>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</si>
  <si>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</si>
  <si>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</si>
  <si>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</si>
  <si>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</si>
  <si>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</si>
  <si>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</si>
  <si>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</si>
  <si>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</si>
  <si>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</si>
  <si>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</si>
  <si>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</si>
  <si>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</si>
  <si>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</si>
  <si>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</si>
  <si>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</si>
  <si>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</si>
  <si>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</si>
  <si>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</si>
  <si>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</si>
  <si>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</si>
  <si>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</si>
  <si>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</si>
  <si>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</si>
  <si>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</si>
  <si>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</si>
  <si>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</si>
  <si>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</si>
  <si>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</si>
  <si>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</si>
  <si>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</si>
  <si>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</si>
  <si>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</si>
  <si>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</si>
  <si>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</si>
  <si>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</si>
  <si>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</si>
  <si>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</si>
  <si>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</si>
  <si>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</si>
  <si>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</si>
  <si>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</si>
  <si>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</si>
  <si>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</si>
  <si>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</si>
  <si>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</si>
  <si>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</si>
  <si>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</si>
  <si>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</si>
  <si>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</si>
  <si>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</si>
  <si>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</si>
  <si>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</si>
  <si>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</si>
  <si>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</si>
  <si>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</si>
  <si>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</si>
  <si>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</si>
  <si>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</si>
  <si>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</si>
  <si>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</si>
  <si>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</si>
  <si>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</si>
  <si>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</si>
  <si>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</si>
  <si>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</si>
  <si>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</si>
  <si>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</si>
  <si>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</si>
  <si>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</si>
  <si>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</si>
  <si>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</si>
  <si>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</si>
  <si>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</si>
  <si>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</si>
  <si>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</si>
  <si>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</si>
  <si>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</si>
  <si>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</si>
  <si>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</si>
  <si>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</si>
  <si>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</si>
  <si>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</si>
  <si>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</si>
  <si>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</si>
  <si>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</si>
  <si>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</si>
  <si>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</si>
  <si>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</si>
  <si>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</si>
  <si>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</si>
  <si>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</si>
  <si>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</si>
  <si>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</si>
  <si>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</si>
  <si>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</si>
  <si>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</si>
  <si>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</si>
  <si>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</si>
  <si>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</si>
  <si>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</si>
  <si>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</si>
  <si>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</si>
  <si>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</si>
  <si>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</si>
  <si>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</si>
  <si>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</si>
  <si>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</si>
  <si>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</si>
  <si>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</si>
  <si>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</si>
  <si>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</si>
  <si>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</si>
  <si>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</si>
  <si>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</si>
  <si>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</si>
  <si>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</si>
  <si>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</si>
  <si>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</si>
  <si>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</si>
  <si>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</si>
  <si>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</si>
  <si>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</si>
  <si>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</si>
  <si>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</si>
  <si>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</si>
  <si>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</si>
  <si>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</si>
  <si>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</si>
  <si>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</si>
  <si>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</si>
  <si>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</si>
  <si>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</si>
  <si>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</si>
  <si>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</si>
  <si>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</si>
  <si>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</si>
  <si>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</si>
  <si>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</si>
  <si>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</si>
  <si>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</si>
  <si>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</si>
  <si>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</si>
  <si>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</si>
  <si>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</si>
  <si>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</si>
  <si>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</si>
  <si>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</si>
  <si>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</si>
  <si>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</si>
  <si>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</si>
  <si>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</si>
  <si>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</si>
  <si>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</si>
  <si>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</si>
  <si>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</si>
  <si>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</si>
  <si>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</si>
  <si>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</si>
  <si>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</si>
  <si>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</si>
  <si>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</si>
  <si>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</si>
  <si>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</si>
  <si>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</si>
  <si>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</si>
  <si>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</si>
  <si>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</si>
  <si>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</si>
  <si>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</si>
  <si>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</si>
  <si>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</si>
  <si>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</si>
  <si>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</si>
  <si>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</si>
  <si>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</si>
  <si>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</si>
  <si>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</si>
  <si>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</si>
  <si>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</si>
  <si>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</si>
  <si>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</si>
  <si>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</si>
  <si>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</si>
  <si>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</si>
  <si>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</si>
  <si>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</si>
  <si>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</si>
  <si>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</si>
  <si>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</si>
  <si>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</si>
  <si>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</si>
  <si>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</si>
  <si>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</si>
  <si>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</si>
  <si>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</si>
  <si>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</si>
  <si>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</si>
  <si>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</si>
  <si>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</si>
  <si>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</si>
  <si>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</si>
  <si>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</si>
  <si>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</si>
  <si>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</si>
  <si>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</si>
  <si>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</si>
  <si>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</si>
  <si>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</si>
  <si>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</si>
  <si>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</si>
  <si>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</si>
  <si>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</si>
  <si>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</si>
  <si>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</si>
  <si>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</si>
  <si>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</si>
  <si>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</si>
  <si>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</si>
  <si>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</si>
  <si>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</si>
  <si>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</si>
  <si>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</si>
  <si>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</si>
  <si>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</si>
  <si>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</si>
  <si>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</si>
  <si>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</si>
  <si>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</si>
  <si>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</si>
  <si>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</si>
  <si>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</si>
  <si>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</si>
  <si>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</si>
  <si>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</si>
  <si>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</si>
  <si>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</si>
  <si>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</si>
  <si>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</si>
  <si>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</si>
  <si>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</si>
  <si>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</si>
  <si>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</si>
  <si>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</si>
  <si>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</si>
  <si>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</si>
  <si>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</si>
  <si>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</si>
  <si>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</si>
  <si>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</si>
  <si>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</si>
  <si>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</si>
  <si>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</si>
  <si>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</si>
  <si>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</si>
  <si>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</si>
  <si>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</si>
  <si>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</si>
  <si>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</si>
  <si>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</si>
  <si>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</si>
  <si>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</si>
  <si>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</si>
  <si>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</si>
  <si>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</si>
  <si>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</si>
  <si>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</si>
  <si>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</si>
  <si>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</si>
  <si>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</si>
  <si>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</si>
  <si>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</si>
  <si>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</si>
  <si>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</si>
  <si>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</si>
  <si>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</si>
  <si>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</si>
  <si>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</si>
  <si>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</si>
  <si>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</si>
  <si>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</si>
  <si>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</si>
  <si>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</si>
  <si>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</si>
  <si>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</si>
  <si>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</si>
  <si>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</si>
  <si>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</si>
  <si>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</si>
  <si>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</si>
  <si>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</si>
  <si>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</si>
  <si>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</si>
  <si>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</si>
  <si>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</si>
  <si>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</si>
  <si>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</si>
  <si>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</si>
  <si>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</si>
  <si>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</si>
  <si>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</si>
  <si>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</si>
  <si>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</si>
  <si>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</si>
  <si>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</si>
  <si>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</si>
  <si>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</si>
  <si>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</si>
  <si>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</si>
  <si>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</si>
  <si>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</si>
  <si>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</si>
  <si>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</si>
  <si>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</si>
  <si>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</si>
  <si>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</si>
  <si>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</si>
  <si>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</si>
  <si>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</si>
  <si>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</si>
  <si>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</si>
  <si>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</si>
  <si>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</si>
  <si>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</si>
  <si>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</si>
  <si>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</si>
  <si>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</si>
  <si>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</si>
  <si>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</si>
  <si>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</si>
  <si>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</si>
  <si>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</si>
  <si>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</si>
  <si>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</si>
  <si>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</si>
  <si>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</si>
  <si>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</si>
  <si>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</si>
  <si>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</si>
  <si>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</si>
  <si>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</si>
  <si>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</si>
  <si>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</si>
  <si>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</si>
  <si>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</si>
  <si>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</si>
  <si>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</si>
  <si>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</si>
  <si>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</si>
  <si>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</si>
  <si>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</si>
  <si>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</si>
  <si>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</si>
  <si>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</si>
  <si>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</si>
  <si>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</si>
  <si>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</si>
  <si>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</si>
  <si>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</si>
  <si>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</si>
  <si>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</si>
  <si>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</si>
  <si>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</si>
  <si>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</si>
  <si>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</si>
  <si>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</si>
  <si>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</si>
  <si>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</si>
  <si>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</si>
  <si>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</si>
  <si>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</si>
  <si>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</si>
  <si>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</si>
  <si>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</si>
  <si>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</si>
  <si>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</si>
  <si>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</si>
  <si>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</si>
  <si>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</si>
  <si>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</si>
  <si>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</si>
  <si>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</si>
  <si>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</si>
  <si>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</si>
  <si>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</si>
  <si>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</si>
  <si>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</si>
  <si>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</si>
  <si>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</si>
  <si>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</si>
  <si>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</si>
  <si>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</si>
  <si>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</si>
  <si>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</si>
  <si>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</si>
  <si>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</si>
  <si>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</si>
  <si>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</si>
  <si>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</si>
  <si>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</si>
  <si>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</si>
  <si>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</si>
  <si>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</si>
  <si>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</si>
  <si>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</si>
  <si>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</si>
  <si>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</si>
  <si>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</si>
  <si>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</si>
  <si>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</si>
  <si>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</si>
  <si>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</si>
  <si>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</si>
  <si>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</si>
  <si>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</si>
  <si>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</si>
  <si>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</si>
  <si>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</si>
  <si>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</si>
  <si>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</si>
  <si>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</si>
  <si>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</si>
  <si>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</si>
  <si>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</si>
  <si>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</si>
  <si>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</si>
  <si>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</si>
  <si>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</si>
  <si>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</si>
  <si>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</si>
  <si>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</si>
  <si>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</si>
  <si>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</si>
  <si>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</si>
  <si>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</si>
  <si>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</si>
  <si>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</si>
  <si>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</si>
  <si>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</si>
  <si>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</si>
  <si>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</si>
  <si>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</si>
  <si>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</si>
  <si>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</si>
  <si>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</si>
  <si>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</si>
  <si>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</si>
  <si>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</si>
  <si>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</si>
  <si>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</si>
  <si>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</si>
  <si>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</si>
  <si>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</si>
  <si>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</si>
  <si>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</si>
  <si>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</si>
  <si>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</si>
  <si>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</si>
  <si>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</si>
  <si>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</si>
  <si>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</si>
  <si>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</si>
  <si>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</si>
  <si>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</si>
  <si>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</si>
  <si>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</si>
  <si>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</si>
  <si>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</si>
  <si>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</si>
  <si>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</si>
  <si>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</si>
  <si>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</si>
  <si>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</si>
  <si>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</si>
  <si>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</si>
  <si>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</si>
  <si>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</si>
  <si>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</si>
  <si>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</si>
  <si>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</si>
  <si>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</si>
  <si>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</si>
  <si>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</si>
  <si>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</si>
  <si>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</si>
  <si>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</si>
  <si>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</si>
  <si>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</si>
  <si>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</si>
  <si>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</si>
  <si>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</si>
  <si>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</si>
  <si>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</si>
  <si>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</si>
  <si>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</si>
  <si>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</si>
  <si>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</si>
  <si>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</si>
  <si>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</si>
  <si>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</si>
  <si>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</si>
  <si>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</si>
  <si>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</si>
  <si>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</si>
  <si>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</si>
  <si>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</si>
  <si>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</si>
  <si>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</si>
  <si>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</si>
  <si>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</si>
  <si>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</si>
  <si>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</si>
  <si>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</si>
  <si>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</si>
  <si>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</si>
  <si>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</si>
  <si>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</si>
  <si>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</si>
  <si>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</si>
  <si>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</si>
  <si>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</si>
  <si>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</si>
  <si>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</si>
  <si>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</si>
  <si>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</si>
  <si>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</si>
  <si>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</si>
  <si>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</si>
  <si>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</si>
  <si>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</si>
  <si>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</si>
  <si>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</si>
  <si>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</si>
  <si>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</si>
  <si>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</si>
  <si>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</si>
  <si>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</si>
  <si>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</si>
  <si>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</si>
  <si>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</si>
  <si>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</si>
  <si>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</si>
  <si>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</si>
  <si>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</si>
  <si>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</si>
  <si>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</si>
  <si>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</si>
  <si>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</si>
  <si>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</si>
  <si>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</si>
  <si>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</si>
  <si>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</si>
  <si>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</si>
  <si>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</si>
  <si>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</si>
  <si>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</si>
  <si>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</si>
  <si>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</si>
  <si>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</si>
  <si>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</si>
  <si>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</si>
  <si>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</si>
  <si>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</si>
  <si>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</si>
  <si>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</si>
  <si>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</si>
  <si>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</si>
  <si>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</si>
  <si>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</si>
  <si>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</si>
  <si>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</si>
  <si>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</si>
  <si>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</si>
  <si>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</si>
  <si>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</si>
  <si>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</si>
  <si>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</si>
  <si>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</si>
  <si>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</si>
  <si>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</si>
  <si>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</si>
  <si>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</si>
  <si>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</si>
  <si>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</si>
  <si>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</si>
  <si>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</si>
  <si>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</si>
  <si>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</si>
  <si>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</si>
  <si>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</si>
  <si>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</si>
  <si>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</si>
  <si>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</si>
  <si>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</si>
  <si>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</si>
  <si>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</si>
  <si>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</si>
  <si>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</si>
  <si>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</si>
  <si>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</si>
  <si>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</si>
  <si>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</si>
  <si>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</si>
  <si>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</si>
  <si>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</si>
  <si>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</si>
  <si>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</si>
  <si>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</si>
  <si>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</si>
  <si>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</si>
  <si>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</si>
  <si>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</si>
  <si>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</si>
  <si>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</si>
  <si>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</si>
  <si>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</si>
  <si>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</si>
  <si>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</si>
  <si>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</si>
  <si>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</si>
  <si>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</si>
  <si>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</si>
  <si>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</si>
  <si>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</si>
  <si>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</si>
  <si>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</si>
  <si>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</si>
  <si>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</si>
  <si>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</si>
  <si>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</si>
  <si>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</si>
  <si>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</si>
  <si>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</si>
  <si>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</si>
  <si>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</si>
  <si>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</si>
  <si>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</si>
  <si>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</si>
  <si>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</si>
  <si>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</si>
  <si>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</si>
  <si>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</si>
  <si>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</si>
  <si>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</si>
  <si>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</si>
  <si>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</si>
  <si>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</si>
  <si>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</si>
  <si>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</si>
  <si>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</si>
  <si>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</si>
  <si>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</si>
  <si>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</si>
  <si>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</si>
  <si>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</si>
  <si>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</si>
  <si>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</si>
  <si>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</si>
  <si>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</si>
  <si>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</si>
  <si>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</si>
  <si>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</si>
  <si>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</si>
  <si>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</si>
  <si>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</si>
  <si>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</si>
  <si>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</si>
  <si>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</si>
  <si>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</si>
  <si>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</si>
  <si>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</si>
  <si>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</si>
  <si>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</si>
  <si>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</si>
  <si>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</si>
  <si>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</si>
  <si>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</si>
  <si>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</si>
  <si>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</si>
  <si>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</si>
  <si>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</si>
  <si>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</si>
  <si>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</si>
  <si>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</si>
  <si>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</si>
  <si>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</si>
  <si>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</si>
  <si>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</si>
  <si>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</si>
  <si>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</si>
  <si>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</si>
  <si>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</si>
  <si>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</si>
  <si>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</si>
  <si>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</si>
  <si>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</si>
  <si>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</si>
  <si>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</si>
  <si>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</si>
  <si>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</si>
  <si>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</si>
  <si>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</si>
  <si>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</si>
  <si>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</si>
  <si>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</si>
  <si>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</si>
  <si>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</si>
  <si>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</si>
  <si>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</si>
  <si>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</si>
  <si>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</si>
  <si>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</si>
  <si>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</si>
  <si>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</si>
  <si>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</si>
  <si>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</si>
  <si>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</si>
  <si>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</si>
  <si>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</si>
  <si>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</si>
  <si>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</si>
  <si>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</si>
  <si>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</si>
  <si>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</si>
  <si>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</si>
  <si>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</si>
  <si>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</si>
  <si>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</si>
  <si>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</si>
  <si>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</si>
  <si>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</si>
  <si>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</si>
  <si>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</si>
  <si>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</si>
  <si>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</si>
  <si>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</si>
  <si>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</si>
  <si>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</si>
  <si>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</si>
  <si>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</si>
  <si>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</si>
  <si>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</si>
  <si>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</si>
  <si>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</si>
  <si>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</si>
  <si>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</si>
  <si>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</si>
  <si>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</si>
  <si>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</si>
  <si>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</si>
  <si>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</si>
  <si>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</si>
  <si>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</si>
  <si>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</si>
  <si>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</si>
  <si>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</si>
  <si>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</si>
  <si>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</si>
  <si>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</si>
  <si>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</si>
  <si>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</si>
  <si>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</si>
  <si>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</si>
  <si>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</si>
  <si>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</si>
  <si>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</si>
  <si>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</si>
  <si>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</si>
  <si>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</si>
  <si>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</si>
  <si>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</si>
  <si>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</si>
  <si>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</si>
  <si>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</si>
  <si>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</si>
  <si>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</si>
  <si>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</si>
  <si>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</si>
  <si>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</si>
  <si>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</si>
  <si>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</si>
  <si>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</si>
  <si>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</si>
  <si>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</si>
  <si>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</si>
  <si>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</si>
  <si>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</si>
  <si>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</si>
  <si>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</si>
  <si>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</si>
  <si>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</si>
  <si>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</si>
  <si>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</si>
  <si>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</si>
  <si>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</si>
  <si>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</si>
  <si>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</si>
  <si>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</si>
  <si>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</si>
  <si>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</si>
  <si>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</si>
  <si>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</si>
  <si>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</si>
  <si>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</si>
  <si>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</si>
  <si>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</si>
  <si>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</si>
  <si>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</si>
  <si>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</si>
  <si>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</si>
  <si>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</si>
  <si>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</si>
  <si>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</si>
  <si>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</si>
  <si>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</si>
  <si>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</si>
  <si>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</si>
  <si>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</si>
  <si>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</si>
  <si>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</si>
  <si>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</si>
  <si>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</si>
  <si>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</si>
  <si>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</si>
  <si>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</si>
  <si>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</si>
  <si>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</si>
  <si>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</si>
  <si>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</si>
  <si>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</si>
  <si>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</si>
  <si>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</si>
  <si>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</si>
  <si>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</si>
  <si>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</si>
  <si>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</si>
  <si>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</si>
  <si>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</si>
  <si>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</si>
  <si>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</si>
  <si>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</si>
  <si>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</si>
  <si>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</si>
  <si>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</si>
  <si>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</si>
  <si>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</si>
  <si>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</si>
  <si>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</si>
  <si>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</si>
  <si>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</si>
  <si>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</si>
  <si>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</si>
  <si>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</si>
  <si>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</si>
  <si>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</si>
  <si>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</si>
  <si>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</si>
  <si>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</si>
  <si>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</si>
  <si>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</si>
  <si>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</si>
  <si>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</si>
  <si>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</si>
  <si>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</si>
  <si>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</si>
  <si>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</si>
  <si>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</si>
  <si>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</si>
  <si>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</si>
  <si>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</si>
  <si>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</si>
  <si>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</si>
  <si>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</si>
  <si>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</si>
  <si>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</si>
  <si>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</si>
  <si>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</si>
  <si>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</si>
  <si>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</si>
  <si>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</si>
  <si>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</si>
  <si>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</si>
  <si>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</si>
  <si>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</si>
  <si>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</si>
  <si>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</si>
  <si>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</si>
  <si>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</si>
  <si>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</si>
  <si>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</si>
  <si>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</si>
  <si>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</si>
  <si>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</si>
  <si>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</si>
  <si>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</si>
  <si>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</si>
  <si>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</si>
  <si>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</si>
  <si>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</si>
  <si>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</si>
  <si>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</si>
  <si>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</si>
  <si>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</si>
  <si>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</si>
  <si>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</si>
  <si>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</si>
  <si>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</si>
  <si>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</si>
  <si>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</si>
  <si>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</si>
  <si>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</si>
  <si>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</si>
  <si>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</si>
  <si>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</si>
  <si>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</si>
  <si>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</si>
  <si>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</si>
  <si>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</si>
  <si>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</si>
  <si>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</si>
  <si>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</si>
  <si>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</si>
  <si>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</si>
  <si>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</si>
  <si>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</si>
  <si>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</si>
  <si>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</si>
  <si>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</si>
  <si>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</si>
  <si>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</si>
  <si>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</si>
  <si>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</si>
  <si>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</si>
  <si>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</si>
  <si>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</si>
  <si>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</si>
  <si>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</si>
  <si>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</si>
  <si>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</si>
  <si>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</si>
  <si>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</si>
  <si>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</si>
  <si>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</si>
  <si>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</si>
  <si>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</si>
  <si>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</si>
  <si>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</si>
  <si>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</si>
  <si>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</si>
  <si>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</si>
  <si>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</si>
  <si>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</si>
  <si>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</si>
  <si>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</si>
  <si>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</si>
  <si>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</si>
  <si>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</si>
  <si>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</si>
  <si>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</si>
  <si>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</si>
  <si>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</si>
  <si>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</si>
  <si>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</si>
  <si>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</si>
  <si>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</si>
  <si>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</si>
  <si>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</si>
  <si>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</si>
  <si>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</si>
  <si>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</si>
  <si>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</si>
  <si>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</si>
  <si>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</si>
  <si>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</si>
  <si>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</si>
  <si>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</si>
  <si>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</si>
  <si>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</si>
  <si>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</si>
  <si>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</si>
  <si>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</si>
  <si>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</si>
  <si>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</si>
  <si>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</si>
  <si>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</si>
  <si>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</si>
  <si>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</si>
  <si>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</si>
  <si>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</si>
  <si>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</si>
  <si>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</si>
  <si>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</si>
  <si>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</si>
  <si>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</si>
  <si>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</si>
  <si>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</si>
  <si>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</si>
  <si>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</si>
  <si>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</si>
  <si>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</si>
  <si>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</si>
  <si>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</si>
  <si>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</si>
  <si>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</si>
  <si>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</si>
  <si>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</si>
  <si>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</si>
  <si>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</si>
  <si>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</si>
  <si>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</si>
  <si>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</si>
  <si>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</si>
  <si>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</si>
  <si>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</si>
  <si>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</si>
  <si>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</si>
  <si>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</si>
  <si>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</si>
  <si>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</si>
  <si>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</si>
  <si>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</si>
  <si>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</si>
  <si>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</si>
  <si>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</si>
  <si>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</si>
  <si>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</si>
  <si>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</si>
  <si>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</si>
  <si>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</si>
  <si>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</si>
  <si>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</si>
  <si>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</si>
  <si>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</si>
  <si>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</si>
  <si>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</si>
  <si>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</si>
  <si>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</si>
  <si>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</si>
  <si>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</si>
  <si>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</si>
  <si>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</si>
  <si>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</si>
  <si>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</si>
  <si>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</si>
  <si>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</si>
  <si>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</si>
  <si>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</si>
  <si>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</si>
  <si>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</si>
  <si>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</si>
  <si>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</si>
  <si>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</si>
  <si>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</si>
  <si>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</si>
  <si>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</si>
  <si>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</si>
  <si>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</si>
  <si>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</si>
  <si>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</si>
  <si>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</si>
  <si>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</si>
  <si>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</si>
  <si>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</si>
  <si>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</si>
  <si>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</si>
  <si>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</si>
  <si>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</si>
  <si>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</si>
  <si>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</si>
  <si>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</si>
  <si>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</si>
  <si>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</si>
  <si>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</si>
  <si>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</si>
  <si>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</si>
  <si>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</si>
  <si>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</si>
  <si>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</si>
  <si>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</si>
  <si>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</si>
  <si>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</si>
  <si>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</si>
  <si>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</si>
  <si>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</si>
  <si>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</si>
  <si>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</si>
  <si>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</si>
  <si>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</si>
  <si>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</si>
  <si>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</si>
  <si>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</si>
  <si>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</si>
  <si>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</si>
  <si>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</si>
  <si>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</si>
  <si>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</si>
  <si>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</si>
  <si>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</si>
  <si>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</si>
  <si>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</si>
  <si>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</si>
  <si>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</si>
  <si>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</si>
  <si>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</si>
  <si>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</si>
  <si>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</si>
  <si>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</si>
  <si>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</si>
  <si>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</si>
  <si>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</si>
  <si>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</si>
  <si>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</si>
  <si>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</si>
  <si>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</si>
  <si>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</si>
  <si>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</si>
  <si>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</si>
  <si>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</si>
  <si>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</si>
  <si>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</si>
  <si>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</si>
  <si>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</si>
  <si>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</si>
  <si>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</si>
  <si>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</si>
  <si>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</si>
  <si>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</si>
  <si>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</si>
  <si>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</si>
  <si>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</si>
  <si>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</si>
  <si>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</si>
  <si>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</si>
  <si>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</si>
  <si>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</si>
  <si>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</si>
  <si>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</si>
  <si>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</si>
  <si>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</si>
  <si>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</si>
  <si>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</si>
  <si>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</si>
  <si>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</si>
  <si>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</si>
  <si>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</si>
  <si>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</si>
  <si>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</si>
  <si>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</si>
  <si>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</si>
  <si>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</si>
  <si>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</si>
  <si>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</si>
  <si>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</si>
  <si>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</si>
  <si>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</si>
  <si>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</si>
  <si>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</si>
  <si>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</si>
  <si>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</si>
  <si>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</si>
  <si>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</si>
  <si>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</si>
  <si>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</si>
  <si>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</si>
  <si>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</si>
  <si>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</si>
  <si>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</si>
  <si>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</si>
  <si>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</si>
  <si>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</si>
  <si>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</si>
  <si>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</si>
  <si>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</si>
  <si>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</si>
  <si>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</si>
  <si>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</si>
  <si>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</si>
  <si>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</si>
  <si>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</si>
  <si>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</si>
  <si>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</si>
  <si>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</si>
  <si>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</si>
  <si>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</si>
  <si>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</si>
  <si>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</si>
  <si>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</si>
  <si>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</si>
  <si>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</si>
  <si>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</si>
  <si>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</si>
  <si>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</si>
  <si>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</si>
  <si>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</si>
  <si>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</si>
  <si>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</si>
  <si>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</si>
  <si>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</si>
  <si>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</si>
  <si>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</si>
  <si>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</si>
  <si>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</si>
  <si>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</si>
  <si>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</si>
  <si>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</si>
  <si>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</si>
  <si>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</si>
  <si>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</si>
  <si>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</si>
  <si>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</si>
  <si>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</si>
  <si>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</si>
  <si>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</si>
  <si>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</si>
  <si>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</si>
  <si>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</si>
  <si>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</si>
  <si>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</si>
  <si>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</si>
  <si>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</si>
  <si>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</si>
  <si>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</si>
  <si>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</si>
  <si>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</si>
  <si>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</si>
  <si>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</si>
  <si>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</si>
  <si>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</si>
  <si>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</si>
  <si>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</si>
  <si>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</si>
  <si>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</si>
  <si>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</si>
  <si>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</si>
  <si>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</si>
  <si>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</si>
  <si>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</si>
  <si>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</si>
  <si>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</si>
  <si>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</si>
  <si>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</si>
  <si>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</si>
  <si>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</si>
  <si>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</si>
  <si>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</si>
  <si>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</si>
  <si>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</si>
  <si>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</si>
  <si>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</si>
  <si>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</si>
  <si>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</si>
  <si>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</si>
  <si>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</si>
  <si>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</si>
  <si>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</si>
  <si>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</si>
  <si>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</si>
  <si>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</si>
  <si>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</si>
  <si>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</si>
  <si>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</si>
  <si>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</si>
  <si>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</si>
  <si>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</si>
  <si>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</si>
  <si>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</si>
  <si>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</si>
  <si>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</si>
  <si>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</si>
  <si>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</si>
  <si>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</si>
  <si>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</si>
  <si>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</si>
  <si>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</si>
  <si>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</si>
  <si>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</si>
  <si>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</si>
  <si>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</si>
  <si>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</si>
  <si>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</si>
  <si>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</si>
  <si>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</si>
  <si>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</si>
  <si>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</si>
  <si>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</si>
  <si>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</si>
  <si>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</si>
  <si>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</si>
  <si>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</si>
  <si>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</si>
  <si>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</si>
  <si>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</si>
  <si>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</si>
  <si>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</si>
  <si>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</si>
  <si>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</si>
  <si>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</si>
  <si>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</si>
  <si>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</si>
  <si>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</si>
  <si>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</si>
  <si>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</si>
  <si>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</si>
  <si>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</si>
  <si>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</si>
  <si>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</si>
  <si>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</si>
  <si>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</si>
  <si>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</si>
  <si>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</si>
  <si>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</si>
  <si>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</si>
  <si>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</si>
  <si>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</si>
  <si>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</si>
  <si>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</si>
  <si>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</si>
  <si>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</si>
  <si>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</si>
  <si>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</si>
  <si>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</si>
  <si>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</si>
  <si>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</si>
  <si>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</si>
  <si>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</si>
  <si>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</si>
  <si>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</si>
  <si>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</si>
  <si>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</si>
  <si>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</si>
  <si>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</si>
  <si>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</si>
  <si>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</si>
  <si>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</si>
  <si>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</si>
  <si>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</si>
  <si>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</si>
  <si>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</si>
  <si>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</si>
  <si>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</si>
  <si>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</si>
  <si>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</si>
  <si>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</si>
  <si>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</si>
  <si>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</si>
  <si>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</si>
  <si>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</si>
  <si>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</si>
  <si>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</si>
  <si>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</si>
  <si>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</si>
  <si>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</si>
  <si>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</si>
  <si>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</si>
  <si>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</si>
  <si>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</si>
  <si>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</si>
  <si>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</si>
  <si>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</si>
  <si>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</si>
  <si>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</si>
  <si>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</si>
  <si>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</si>
  <si>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</si>
  <si>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</si>
  <si>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</si>
  <si>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</si>
  <si>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</si>
  <si>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</si>
  <si>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</si>
  <si>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</si>
  <si>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</si>
  <si>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</si>
  <si>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</si>
  <si>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</si>
  <si>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</si>
  <si>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</si>
  <si>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</si>
  <si>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</si>
  <si>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</si>
  <si>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</si>
  <si>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</si>
  <si>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</si>
  <si>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</si>
  <si>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</si>
  <si>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</si>
  <si>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</si>
  <si>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</si>
  <si>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</si>
  <si>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</si>
  <si>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</si>
  <si>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</si>
  <si>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</si>
  <si>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</si>
  <si>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</si>
  <si>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</si>
  <si>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</si>
  <si>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</si>
  <si>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</si>
  <si>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</si>
  <si>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</si>
  <si>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</si>
  <si>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</si>
  <si>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</si>
  <si>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</si>
  <si>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</si>
  <si>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</si>
  <si>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</si>
  <si>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</si>
  <si>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</si>
  <si>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</si>
  <si>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</si>
  <si>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</si>
  <si>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</si>
  <si>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</si>
  <si>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</si>
  <si>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</si>
  <si>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</si>
  <si>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</si>
  <si>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</si>
  <si>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</si>
  <si>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</si>
  <si>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</si>
  <si>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</si>
  <si>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</si>
  <si>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</si>
  <si>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</si>
  <si>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</si>
  <si>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</si>
  <si>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</si>
  <si>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</si>
  <si>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</si>
  <si>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</si>
  <si>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</si>
  <si>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</si>
  <si>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</si>
  <si>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</si>
  <si>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</si>
  <si>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</si>
  <si>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</si>
  <si>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</si>
  <si>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</si>
  <si>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</si>
  <si>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</si>
  <si>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</si>
  <si>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</si>
  <si>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</si>
  <si>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</si>
  <si>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</si>
  <si>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</si>
  <si>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</si>
  <si>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</si>
  <si>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</si>
  <si>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</si>
  <si>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</si>
  <si>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</si>
  <si>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</si>
  <si>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</si>
  <si>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</si>
  <si>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</si>
  <si>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</si>
  <si>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</si>
  <si>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</si>
  <si>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</si>
  <si>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</si>
  <si>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</si>
  <si>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</si>
  <si>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</si>
  <si>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</si>
  <si>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</si>
  <si>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</si>
  <si>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</si>
  <si>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</si>
  <si>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</si>
  <si>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</si>
  <si>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</si>
  <si>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</si>
  <si>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</si>
  <si>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</si>
  <si>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</si>
  <si>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</si>
  <si>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</si>
  <si>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</si>
  <si>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</si>
  <si>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</si>
  <si>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</si>
  <si>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</si>
  <si>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</si>
  <si>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</si>
  <si>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</si>
  <si>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</si>
  <si>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</si>
  <si>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</si>
  <si>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</si>
  <si>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</si>
  <si>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</si>
  <si>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</si>
  <si>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</si>
  <si>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</si>
  <si>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</si>
  <si>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</si>
  <si>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</si>
  <si>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</si>
  <si>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</si>
  <si>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</si>
  <si>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</si>
  <si>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</si>
  <si>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</si>
  <si>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</si>
  <si>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</si>
  <si>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</si>
  <si>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</si>
  <si>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</si>
  <si>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</si>
  <si>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</si>
  <si>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</si>
  <si>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</si>
  <si>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</si>
  <si>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</si>
  <si>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</si>
  <si>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</si>
  <si>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</si>
  <si>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</si>
  <si>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</si>
  <si>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</si>
  <si>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</si>
  <si>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</si>
  <si>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</si>
  <si>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</si>
  <si>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</si>
  <si>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</si>
  <si>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</si>
  <si>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</si>
  <si>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</si>
  <si>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</si>
  <si>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</si>
  <si>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</si>
  <si>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</si>
  <si>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</si>
  <si>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</si>
  <si>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</si>
  <si>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</si>
  <si>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</si>
  <si>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</si>
  <si>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</si>
  <si>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</si>
  <si>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</si>
  <si>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</si>
  <si>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</si>
  <si>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</si>
  <si>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</si>
  <si>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</si>
  <si>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</si>
  <si>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</si>
  <si>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</si>
  <si>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</si>
  <si>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</si>
  <si>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</si>
  <si>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</si>
  <si>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</si>
  <si>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</si>
  <si>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</si>
  <si>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</si>
  <si>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</si>
  <si>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</si>
  <si>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</si>
  <si>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</si>
  <si>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</si>
  <si>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</si>
  <si>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</si>
  <si>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</si>
  <si>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</si>
  <si>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</si>
  <si>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</si>
  <si>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</si>
  <si>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</si>
  <si>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</si>
  <si>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</si>
  <si>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</si>
  <si>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</si>
  <si>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</si>
  <si>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</si>
  <si>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</si>
  <si>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</si>
  <si>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</si>
  <si>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</si>
  <si>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</si>
  <si>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</si>
  <si>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</si>
  <si>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</si>
  <si>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</si>
  <si>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</si>
  <si>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</si>
  <si>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</si>
  <si>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</si>
  <si>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</si>
  <si>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</si>
  <si>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</si>
  <si>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</si>
  <si>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</si>
  <si>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</si>
  <si>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</si>
  <si>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</si>
  <si>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</si>
  <si>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</si>
  <si>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</si>
  <si>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</si>
  <si>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</si>
  <si>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</si>
  <si>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</si>
  <si>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</si>
  <si>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</si>
  <si>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</si>
  <si>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</si>
  <si>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</si>
  <si>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</si>
  <si>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</si>
  <si>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</si>
  <si>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</si>
  <si>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</si>
  <si>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</si>
  <si>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</si>
  <si>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</si>
  <si>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</si>
  <si>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</si>
  <si>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</si>
  <si>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</si>
  <si>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</si>
  <si>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</si>
  <si>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</si>
  <si>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</si>
  <si>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</si>
  <si>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</si>
  <si>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</si>
  <si>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</si>
  <si>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</si>
  <si>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</si>
  <si>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</si>
  <si>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</si>
  <si>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</si>
  <si>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</si>
  <si>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</si>
  <si>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</si>
  <si>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</si>
  <si>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</si>
  <si>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</si>
  <si>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</si>
  <si>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</si>
  <si>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</si>
  <si>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</si>
  <si>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</si>
  <si>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</si>
  <si>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</si>
  <si>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</si>
  <si>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</si>
  <si>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</si>
  <si>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</si>
  <si>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</si>
  <si>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</si>
  <si>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</si>
  <si>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</si>
  <si>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</si>
  <si>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</si>
  <si>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</si>
  <si>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</si>
  <si>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</si>
  <si>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</si>
  <si>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</si>
  <si>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</si>
  <si>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</si>
  <si>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</si>
  <si>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</si>
  <si>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</si>
  <si>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</si>
  <si>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</si>
  <si>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</si>
  <si>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</si>
  <si>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</si>
  <si>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</si>
  <si>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</si>
  <si>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</si>
  <si>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</si>
  <si>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</si>
  <si>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</si>
  <si>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</si>
  <si>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</si>
  <si>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</si>
  <si>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</si>
  <si>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</si>
  <si>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</si>
  <si>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</si>
  <si>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</si>
  <si>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</si>
  <si>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</si>
  <si>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</si>
  <si>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</si>
  <si>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</si>
  <si>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</si>
  <si>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</si>
  <si>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</si>
  <si>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</si>
  <si>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</si>
  <si>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</si>
  <si>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</si>
  <si>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</si>
  <si>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</si>
  <si>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</si>
  <si>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</si>
  <si>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</si>
  <si>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</si>
  <si>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</si>
  <si>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</si>
  <si>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</si>
  <si>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</si>
  <si>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</si>
  <si>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</si>
  <si>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</si>
  <si>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</si>
  <si>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</si>
  <si>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</si>
  <si>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</si>
  <si>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</si>
  <si>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</si>
  <si>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</si>
  <si>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</si>
  <si>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</si>
  <si>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</si>
  <si>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</si>
  <si>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</si>
  <si>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</si>
  <si>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</si>
  <si>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</si>
  <si>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</si>
  <si>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</si>
  <si>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</si>
  <si>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</si>
  <si>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</si>
  <si>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</si>
  <si>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</si>
  <si>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</si>
  <si>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</si>
  <si>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</si>
  <si>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</si>
  <si>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</si>
  <si>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</si>
  <si>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</si>
  <si>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</si>
  <si>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</si>
  <si>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</si>
  <si>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</si>
  <si>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</si>
  <si>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</si>
  <si>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</si>
  <si>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</si>
  <si>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</si>
  <si>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</si>
  <si>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</si>
  <si>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</si>
  <si>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</si>
  <si>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</si>
  <si>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</si>
  <si>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</si>
  <si>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</si>
  <si>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</si>
  <si>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</si>
  <si>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</si>
  <si>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</si>
  <si>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</si>
  <si>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</si>
  <si>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</si>
  <si>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</si>
  <si>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</si>
  <si>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</si>
  <si>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</si>
  <si>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</si>
  <si>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</si>
  <si>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</si>
  <si>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</si>
  <si>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</si>
  <si>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</si>
  <si>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</si>
  <si>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</si>
  <si>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</si>
  <si>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</si>
  <si>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</si>
  <si>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</si>
  <si>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</si>
  <si>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</si>
  <si>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</si>
  <si>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</si>
  <si>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</si>
  <si>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</si>
  <si>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</si>
  <si>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</si>
  <si>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</si>
  <si>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</si>
  <si>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</si>
  <si>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</si>
  <si>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</si>
  <si>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</si>
  <si>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</si>
  <si>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</si>
  <si>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</si>
  <si>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</si>
  <si>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</si>
  <si>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</si>
  <si>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</si>
  <si>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</si>
  <si>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</si>
  <si>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</si>
  <si>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</si>
  <si>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</si>
  <si>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</si>
  <si>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</si>
  <si>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</si>
  <si>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</si>
  <si>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</si>
  <si>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</si>
  <si>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</si>
  <si>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</si>
  <si>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</si>
  <si>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</si>
  <si>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</si>
  <si>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</si>
  <si>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</si>
  <si>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</si>
  <si>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</si>
  <si>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</si>
  <si>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</si>
  <si>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</si>
  <si>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</si>
  <si>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</si>
  <si>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</si>
  <si>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</si>
  <si>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</si>
  <si>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</si>
  <si>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</si>
  <si>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</si>
  <si>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</si>
  <si>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</si>
  <si>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</si>
  <si>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</si>
  <si>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</si>
  <si>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</si>
  <si>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</si>
  <si>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</si>
  <si>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</si>
  <si>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</si>
  <si>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</si>
  <si>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</si>
  <si>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</si>
  <si>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</si>
  <si>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</si>
  <si>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</si>
  <si>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</si>
  <si>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</si>
  <si>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</si>
  <si>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</si>
  <si>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</si>
  <si>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</si>
  <si>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</si>
  <si>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</si>
  <si>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</si>
  <si>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</si>
  <si>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</si>
  <si>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</si>
  <si>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</si>
  <si>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</si>
  <si>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</si>
  <si>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</si>
  <si>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</si>
  <si>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</si>
  <si>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</si>
  <si>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</si>
  <si>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</si>
  <si>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</si>
  <si>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</si>
  <si>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</si>
  <si>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</si>
  <si>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</si>
  <si>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</si>
  <si>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</si>
  <si>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</si>
  <si>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</si>
  <si>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</si>
  <si>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</si>
  <si>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</si>
  <si>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</si>
  <si>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</si>
  <si>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</si>
  <si>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</si>
  <si>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</si>
  <si>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</si>
  <si>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</si>
  <si>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</si>
  <si>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</si>
  <si>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</si>
  <si>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</si>
  <si>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</si>
  <si>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</si>
  <si>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</si>
  <si>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</si>
  <si>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</si>
  <si>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</si>
  <si>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</si>
  <si>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</si>
  <si>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</si>
  <si>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</si>
  <si>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</si>
  <si>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</si>
  <si>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</si>
  <si>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</si>
  <si>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</si>
  <si>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</si>
  <si>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</si>
  <si>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</si>
  <si>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</si>
  <si>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</si>
  <si>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</si>
  <si>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</si>
  <si>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</si>
  <si>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</si>
  <si>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</si>
  <si>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</si>
  <si>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</si>
  <si>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</si>
  <si>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</si>
  <si>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</si>
  <si>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</si>
  <si>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</si>
  <si>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</si>
  <si>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</si>
  <si>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</si>
  <si>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</si>
  <si>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</si>
  <si>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</si>
  <si>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</si>
  <si>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</si>
  <si>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</si>
  <si>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</si>
  <si>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</si>
  <si>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</si>
  <si>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</si>
  <si>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</si>
  <si>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</si>
  <si>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</si>
  <si>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</si>
  <si>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</si>
  <si>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</si>
  <si>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</si>
  <si>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</si>
  <si>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</si>
  <si>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</si>
  <si>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</si>
  <si>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</si>
  <si>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</si>
  <si>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</si>
  <si>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</si>
  <si>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</si>
  <si>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</si>
  <si>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</si>
  <si>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</si>
  <si>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</si>
  <si>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</si>
  <si>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</si>
  <si>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</si>
  <si>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</si>
  <si>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</si>
  <si>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</si>
  <si>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</si>
  <si>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</si>
  <si>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</si>
  <si>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</si>
  <si>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</si>
  <si>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</si>
  <si>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</si>
  <si>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</si>
  <si>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</si>
  <si>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</si>
  <si>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</si>
  <si>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</si>
  <si>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</si>
  <si>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</si>
  <si>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</si>
  <si>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</si>
  <si>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</si>
  <si>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</si>
  <si>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</si>
  <si>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</si>
  <si>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</si>
  <si>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</si>
  <si>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</si>
  <si>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</si>
  <si>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</si>
  <si>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</si>
  <si>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</si>
  <si>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</si>
  <si>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</si>
  <si>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</si>
  <si>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</si>
  <si>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</si>
  <si>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</si>
  <si>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</si>
  <si>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</si>
  <si>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</si>
  <si>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</si>
  <si>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</si>
  <si>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</si>
  <si>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</si>
  <si>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</si>
  <si>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</si>
  <si>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</si>
  <si>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</si>
  <si>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</si>
  <si>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</si>
  <si>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</si>
  <si>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</si>
  <si>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</si>
  <si>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</si>
  <si>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</si>
  <si>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</si>
  <si>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</si>
  <si>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</si>
  <si>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</si>
  <si>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</si>
  <si>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</si>
  <si>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</si>
  <si>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</si>
  <si>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</si>
  <si>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</si>
  <si>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</si>
  <si>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</si>
  <si>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</si>
  <si>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</si>
  <si>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</si>
  <si>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</si>
  <si>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</si>
  <si>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</si>
  <si>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</si>
  <si>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</si>
  <si>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</si>
  <si>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</si>
  <si>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</si>
  <si>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</si>
  <si>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</si>
  <si>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</si>
  <si>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</si>
  <si>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</si>
  <si>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</si>
  <si>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</si>
  <si>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</si>
  <si>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</si>
  <si>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</si>
  <si>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</si>
  <si>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</si>
  <si>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</si>
  <si>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</si>
  <si>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</si>
  <si>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</si>
  <si>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</si>
  <si>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</si>
  <si>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</si>
  <si>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</si>
  <si>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</si>
  <si>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</si>
  <si>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</si>
  <si>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</si>
  <si>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</si>
  <si>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</si>
  <si>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</si>
  <si>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</si>
  <si>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</si>
  <si>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</si>
  <si>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</si>
  <si>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</si>
  <si>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</si>
  <si>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</si>
  <si>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</si>
  <si>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</si>
  <si>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</si>
  <si>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</si>
  <si>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</si>
  <si>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</si>
  <si>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</si>
  <si>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</si>
  <si>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</si>
  <si>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</si>
  <si>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</si>
  <si>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</si>
  <si>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</si>
  <si>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</si>
  <si>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</si>
  <si>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</si>
  <si>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</si>
  <si>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</si>
  <si>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</si>
  <si>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</si>
  <si>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</si>
  <si>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</si>
  <si>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</si>
  <si>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</si>
  <si>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</si>
  <si>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</si>
  <si>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</si>
  <si>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</si>
  <si>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</si>
  <si>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</si>
  <si>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</si>
  <si>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</si>
  <si>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</si>
  <si>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</si>
  <si>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</si>
  <si>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</si>
  <si>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</si>
  <si>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</si>
  <si>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</si>
  <si>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</si>
  <si>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</si>
  <si>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</si>
  <si>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</si>
  <si>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</si>
  <si>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</si>
  <si>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</si>
  <si>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</si>
  <si>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</si>
  <si>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</si>
  <si>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</si>
  <si>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</si>
  <si>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</si>
  <si>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</si>
  <si>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</si>
  <si>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</si>
  <si>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</si>
  <si>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</si>
  <si>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</si>
  <si>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</si>
  <si>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</si>
  <si>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</si>
  <si>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</si>
  <si>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</si>
  <si>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</si>
  <si>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</si>
  <si>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</si>
  <si>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</si>
  <si>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</si>
  <si>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</si>
  <si>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</si>
  <si>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</si>
  <si>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</si>
  <si>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</si>
  <si>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</si>
  <si>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</si>
  <si>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</si>
  <si>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</si>
  <si>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</si>
  <si>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</si>
  <si>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</si>
  <si>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</si>
  <si>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</si>
  <si>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</si>
  <si>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</si>
  <si>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</si>
  <si>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</si>
  <si>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</si>
  <si>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</si>
  <si>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</si>
  <si>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</si>
  <si>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</si>
  <si>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</si>
  <si>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</si>
  <si>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</si>
  <si>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</si>
  <si>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</si>
  <si>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</si>
  <si>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</si>
  <si>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</si>
  <si>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</si>
  <si>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</si>
  <si>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</si>
  <si>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</si>
  <si>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</si>
  <si>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</si>
  <si>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</si>
  <si>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</si>
  <si>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</si>
  <si>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</si>
  <si>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</si>
  <si>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</si>
  <si>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</si>
  <si>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</si>
  <si>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</si>
  <si>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</si>
  <si>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</si>
  <si>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</si>
  <si>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</si>
  <si>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</si>
  <si>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</si>
  <si>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</si>
  <si>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</si>
  <si>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</si>
  <si>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</si>
  <si>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</si>
  <si>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</si>
  <si>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</si>
  <si>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</si>
  <si>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</si>
  <si>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</si>
  <si>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</si>
  <si>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</si>
  <si>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</si>
  <si>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</si>
  <si>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</si>
  <si>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</si>
  <si>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</si>
  <si>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</si>
  <si>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</si>
  <si>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</si>
  <si>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</si>
  <si>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</si>
  <si>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</si>
  <si>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</si>
  <si>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</si>
  <si>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</si>
  <si>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</si>
  <si>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</si>
  <si>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</si>
  <si>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</si>
  <si>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</si>
  <si>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</si>
  <si>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</si>
  <si>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</si>
  <si>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</si>
  <si>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</si>
  <si>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</si>
  <si>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</si>
  <si>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</si>
  <si>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</si>
  <si>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</si>
  <si>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</si>
  <si>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</si>
  <si>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</si>
  <si>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</si>
  <si>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</si>
  <si>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</si>
  <si>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</si>
  <si>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</si>
  <si>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</si>
  <si>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</si>
  <si>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</si>
  <si>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</si>
  <si>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</si>
  <si>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</si>
  <si>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</si>
  <si>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</si>
  <si>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</si>
  <si>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</si>
  <si>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</si>
  <si>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</si>
  <si>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</si>
  <si>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</si>
  <si>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</si>
  <si>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</si>
  <si>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</si>
  <si>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</si>
  <si>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</si>
  <si>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</si>
  <si>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</si>
  <si>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</si>
  <si>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</si>
  <si>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</si>
  <si>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</si>
  <si>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</si>
  <si>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</si>
  <si>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</si>
  <si>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</si>
  <si>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</si>
  <si>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</si>
  <si>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</si>
  <si>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</si>
  <si>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</si>
  <si>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</si>
  <si>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</si>
  <si>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</si>
  <si>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</si>
  <si>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</si>
  <si>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</si>
  <si>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</si>
  <si>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</si>
  <si>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</si>
  <si>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</si>
  <si>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</si>
  <si>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</si>
  <si>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</si>
  <si>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</si>
  <si>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</si>
  <si>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</si>
  <si>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</si>
  <si>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</si>
  <si>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</si>
  <si>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</si>
  <si>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</si>
  <si>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</si>
  <si>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</si>
  <si>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</si>
  <si>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</si>
  <si>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</si>
  <si>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</si>
  <si>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</si>
  <si>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</si>
  <si>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</si>
  <si>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</si>
  <si>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</si>
  <si>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</si>
  <si>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</si>
  <si>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</si>
  <si>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</si>
  <si>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</si>
  <si>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</si>
  <si>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</si>
  <si>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</si>
  <si>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</si>
  <si>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</si>
  <si>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</si>
  <si>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</si>
  <si>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</si>
  <si>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</si>
  <si>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</si>
  <si>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</si>
  <si>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</si>
  <si>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</si>
  <si>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</si>
  <si>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</si>
  <si>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</si>
  <si>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</si>
  <si>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</si>
  <si>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</si>
  <si>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</si>
  <si>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</si>
  <si>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</si>
  <si>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</si>
  <si>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</si>
  <si>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</si>
  <si>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</si>
  <si>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</si>
  <si>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</si>
  <si>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</si>
  <si>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</si>
  <si>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</si>
  <si>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</si>
  <si>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</si>
  <si>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</si>
  <si>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</si>
  <si>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</si>
  <si>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</si>
  <si>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</si>
  <si>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</si>
  <si>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</si>
  <si>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</si>
  <si>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</si>
  <si>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</si>
  <si>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</si>
  <si>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</si>
  <si>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</si>
  <si>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</si>
  <si>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</si>
  <si>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</si>
  <si>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</si>
  <si>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</si>
  <si>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</si>
  <si>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</si>
  <si>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</si>
  <si>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</si>
  <si>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</si>
  <si>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</si>
  <si>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</si>
  <si>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</si>
  <si>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</si>
  <si>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</si>
  <si>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</si>
  <si>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</si>
  <si>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</si>
  <si>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</si>
  <si>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</si>
  <si>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</si>
  <si>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</si>
  <si>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</si>
  <si>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</si>
  <si>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</si>
  <si>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</si>
  <si>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</si>
  <si>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</si>
  <si>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</si>
  <si>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</si>
  <si>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</si>
  <si>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</si>
  <si>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</si>
  <si>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</si>
  <si>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</si>
  <si>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</si>
  <si>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</si>
  <si>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</si>
  <si>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</si>
  <si>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</si>
  <si>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</si>
  <si>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</si>
  <si>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</si>
  <si>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</si>
  <si>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</si>
  <si>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</si>
  <si>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</si>
  <si>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</si>
  <si>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</si>
  <si>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</si>
  <si>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</si>
  <si>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</si>
  <si>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</si>
  <si>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</si>
  <si>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</si>
  <si>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</si>
  <si>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</si>
  <si>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</si>
  <si>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</si>
  <si>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</si>
  <si>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</si>
  <si>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</si>
  <si>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</si>
  <si>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</si>
  <si>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</si>
  <si>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</si>
  <si>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</si>
  <si>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</si>
  <si>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</si>
  <si>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</si>
  <si>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</si>
  <si>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</si>
  <si>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</si>
  <si>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</si>
  <si>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</si>
  <si>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</si>
  <si>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</si>
  <si>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</si>
  <si>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</si>
  <si>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</si>
  <si>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</si>
  <si>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</si>
  <si>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</si>
  <si>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</si>
  <si>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</si>
  <si>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</si>
  <si>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</si>
  <si>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</si>
  <si>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</si>
  <si>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</si>
  <si>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</si>
  <si>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</si>
  <si>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</si>
  <si>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</si>
  <si>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</si>
  <si>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</si>
  <si>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</si>
  <si>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</si>
  <si>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</si>
  <si>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</si>
  <si>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</si>
  <si>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</si>
  <si>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</si>
  <si>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</si>
  <si>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</si>
  <si>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</si>
  <si>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</si>
  <si>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</si>
  <si>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</si>
  <si>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</si>
  <si>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</si>
  <si>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</si>
  <si>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</si>
  <si>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</si>
  <si>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</si>
  <si>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</si>
  <si>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</si>
  <si>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</si>
  <si>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</si>
  <si>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</si>
  <si>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</si>
  <si>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</si>
  <si>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</si>
  <si>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</si>
  <si>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</si>
  <si>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</si>
  <si>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</si>
  <si>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</si>
  <si>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</si>
  <si>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</si>
  <si>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</si>
  <si>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</si>
  <si>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</si>
  <si>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</si>
  <si>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</si>
  <si>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</si>
  <si>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</si>
  <si>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</si>
  <si>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</si>
  <si>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</si>
  <si>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</si>
  <si>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</si>
  <si>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</si>
  <si>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</si>
  <si>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</si>
  <si>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</si>
  <si>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</si>
  <si>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</si>
  <si>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</si>
  <si>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</si>
  <si>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</si>
  <si>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</si>
  <si>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</si>
  <si>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</si>
  <si>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</si>
  <si>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</si>
  <si>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</si>
  <si>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</si>
  <si>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</si>
  <si>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</si>
  <si>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</si>
  <si>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</si>
  <si>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</si>
  <si>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</si>
  <si>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</si>
  <si>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</si>
  <si>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</si>
  <si>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</si>
  <si>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</si>
  <si>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</si>
  <si>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</si>
  <si>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</si>
  <si>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</si>
  <si>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</si>
  <si>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</si>
  <si>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</si>
  <si>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</si>
  <si>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</si>
  <si>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</si>
  <si>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</si>
  <si>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</si>
  <si>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</si>
  <si>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</si>
  <si>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</si>
  <si>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</si>
  <si>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</si>
  <si>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</si>
  <si>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</si>
  <si>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</si>
  <si>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</si>
  <si>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</si>
  <si>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</si>
  <si>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</si>
  <si>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</si>
  <si>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</si>
  <si>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</si>
  <si>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</si>
  <si>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</si>
  <si>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</si>
  <si>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</si>
  <si>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</si>
  <si>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</si>
  <si>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</si>
  <si>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</si>
  <si>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</si>
  <si>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</si>
  <si>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</si>
  <si>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</si>
  <si>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</si>
  <si>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</si>
  <si>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</si>
  <si>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</si>
  <si>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</si>
  <si>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</si>
  <si>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</si>
  <si>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</si>
  <si>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</si>
  <si>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</si>
  <si>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</si>
  <si>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</si>
  <si>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</si>
  <si>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</si>
  <si>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</si>
  <si>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</si>
  <si>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</si>
  <si>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</si>
  <si>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</si>
  <si>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</si>
  <si>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</si>
  <si>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</si>
  <si>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</si>
  <si>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</si>
  <si>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</si>
  <si>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</si>
  <si>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</si>
  <si>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</si>
  <si>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</si>
  <si>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</si>
  <si>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</si>
  <si>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</si>
  <si>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</si>
  <si>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</si>
  <si>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</si>
  <si>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</si>
  <si>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</si>
  <si>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</si>
  <si>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</si>
  <si>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</si>
  <si>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</si>
  <si>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</si>
  <si>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</si>
  <si>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</si>
  <si>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</si>
  <si>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</si>
  <si>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</si>
  <si>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</si>
  <si>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</si>
  <si>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</si>
  <si>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</si>
  <si>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</si>
  <si>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</si>
  <si>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</si>
  <si>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</si>
  <si>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</si>
  <si>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</si>
  <si>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</si>
  <si>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</si>
  <si>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</si>
  <si>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</si>
  <si>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</si>
  <si>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</si>
  <si>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</si>
  <si>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</si>
  <si>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</si>
  <si>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</si>
  <si>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</si>
  <si>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</si>
  <si>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</si>
  <si>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</si>
  <si>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</si>
  <si>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</si>
  <si>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</si>
  <si>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</si>
  <si>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</si>
  <si>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</si>
  <si>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</si>
  <si>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</si>
  <si>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</si>
  <si>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</si>
  <si>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</si>
  <si>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</si>
  <si>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</si>
  <si>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</si>
  <si>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</si>
  <si>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</si>
  <si>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</si>
  <si>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</si>
  <si>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</si>
  <si>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</si>
  <si>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</si>
  <si>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</si>
  <si>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</si>
  <si>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</si>
  <si>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</si>
  <si>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</si>
  <si>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</si>
  <si>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</si>
  <si>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</si>
  <si>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</si>
  <si>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</si>
  <si>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</si>
  <si>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</si>
  <si>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</si>
  <si>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</si>
  <si>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</si>
  <si>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</si>
  <si>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</si>
  <si>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</si>
  <si>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</si>
  <si>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</si>
  <si>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</si>
  <si>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</si>
  <si>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</si>
  <si>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</si>
  <si>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</si>
  <si>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</si>
  <si>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</si>
  <si>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</si>
  <si>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</si>
  <si>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</si>
  <si>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</si>
  <si>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</si>
  <si>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</si>
  <si>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</si>
  <si>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</si>
  <si>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</si>
  <si>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</si>
  <si>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</si>
  <si>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</si>
  <si>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</si>
  <si>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</si>
  <si>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</si>
  <si>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</si>
  <si>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</si>
  <si>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</si>
  <si>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</si>
  <si>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</si>
  <si>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</si>
  <si>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</si>
  <si>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</si>
  <si>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</si>
  <si>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</si>
  <si>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</si>
  <si>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</si>
  <si>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</si>
  <si>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</si>
  <si>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</si>
  <si>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</si>
  <si>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</si>
  <si>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</si>
  <si>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</si>
  <si>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</si>
  <si>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</si>
  <si>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</si>
  <si>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</si>
  <si>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</si>
  <si>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</si>
  <si>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</si>
  <si>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</si>
  <si>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</si>
  <si>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</si>
  <si>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</si>
  <si>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</si>
  <si>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</si>
  <si>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</si>
  <si>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</si>
  <si>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</si>
  <si>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</si>
  <si>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</si>
  <si>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</si>
  <si>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</si>
  <si>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</si>
  <si>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</si>
  <si>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</si>
  <si>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</si>
  <si>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</si>
  <si>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</si>
  <si>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</si>
  <si>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</si>
  <si>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</si>
  <si>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</si>
  <si>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</si>
  <si>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</si>
  <si>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</si>
  <si>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</si>
  <si>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</si>
  <si>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</si>
  <si>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</si>
  <si>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</si>
  <si>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</si>
  <si>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</si>
  <si>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</si>
  <si>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</si>
  <si>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</si>
  <si>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</si>
  <si>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</si>
  <si>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</si>
  <si>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</si>
  <si>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</si>
  <si>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</si>
  <si>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</si>
  <si>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</si>
  <si>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</si>
  <si>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</si>
  <si>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</si>
  <si>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</si>
  <si>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</si>
  <si>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</si>
  <si>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</si>
  <si>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</si>
  <si>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</si>
  <si>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</si>
  <si>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</si>
  <si>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</si>
  <si>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</si>
  <si>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</si>
  <si>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</si>
  <si>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</si>
  <si>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</si>
  <si>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</si>
  <si>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</si>
  <si>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</si>
  <si>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</si>
  <si>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</si>
  <si>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</si>
  <si>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</si>
  <si>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</si>
  <si>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</si>
  <si>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</si>
  <si>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</si>
  <si>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</si>
  <si>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</si>
  <si>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</si>
  <si>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</si>
  <si>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</si>
  <si>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</si>
  <si>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</si>
  <si>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</si>
  <si>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</si>
  <si>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</si>
  <si>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</si>
  <si>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</si>
  <si>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</si>
  <si>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</si>
  <si>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</si>
  <si>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</si>
  <si>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</si>
  <si>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</si>
  <si>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</si>
  <si>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</si>
  <si>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</si>
  <si>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</si>
  <si>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</si>
  <si>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</si>
  <si>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</si>
  <si>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</si>
  <si>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</si>
  <si>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</si>
  <si>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</si>
  <si>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</si>
  <si>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</si>
  <si>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</si>
  <si>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</si>
  <si>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</si>
  <si>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</si>
  <si>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</si>
  <si>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</si>
  <si>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</si>
  <si>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</si>
  <si>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</si>
  <si>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</si>
  <si>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</si>
  <si>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</si>
  <si>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</si>
  <si>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</si>
  <si>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</si>
  <si>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</si>
  <si>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</si>
  <si>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</si>
  <si>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</si>
  <si>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</si>
  <si>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</si>
  <si>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</si>
  <si>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</si>
  <si>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</si>
  <si>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</si>
  <si>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</si>
  <si>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</si>
  <si>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</si>
  <si>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</si>
  <si>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</si>
  <si>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</si>
  <si>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</si>
  <si>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</si>
  <si>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</si>
  <si>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</si>
  <si>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</si>
  <si>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</si>
  <si>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</si>
  <si>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</si>
  <si>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</si>
  <si>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</si>
  <si>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</si>
  <si>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</si>
  <si>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</si>
  <si>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</si>
  <si>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</si>
  <si>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</si>
  <si>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</si>
  <si>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</si>
  <si>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</si>
  <si>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</si>
  <si>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</si>
  <si>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</si>
  <si>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</si>
  <si>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</si>
  <si>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</si>
  <si>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</si>
  <si>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</si>
  <si>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</si>
  <si>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</si>
  <si>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</si>
  <si>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</si>
  <si>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</si>
  <si>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</si>
  <si>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</si>
  <si>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</si>
  <si>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</si>
  <si>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</si>
  <si>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</si>
  <si>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</si>
  <si>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</si>
  <si>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</si>
  <si>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</si>
  <si>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</si>
  <si>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</si>
  <si>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</si>
  <si>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</si>
  <si>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</si>
  <si>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</si>
  <si>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</si>
  <si>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</si>
  <si>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</si>
  <si>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</si>
  <si>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</si>
  <si>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</si>
  <si>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</si>
  <si>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</si>
  <si>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</si>
  <si>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</si>
  <si>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</si>
  <si>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</si>
  <si>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</si>
  <si>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</si>
  <si>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</si>
  <si>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</si>
  <si>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</si>
  <si>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</si>
  <si>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</si>
  <si>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</si>
  <si>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</si>
  <si>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</si>
  <si>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</si>
  <si>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</si>
  <si>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</si>
  <si>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</si>
  <si>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</si>
  <si>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</si>
  <si>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</si>
  <si>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</si>
  <si>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</si>
  <si>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</si>
  <si>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</si>
  <si>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</si>
  <si>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</si>
  <si>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</si>
  <si>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</si>
  <si>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</si>
  <si>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</si>
  <si>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</si>
  <si>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</si>
  <si>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</si>
  <si>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</si>
  <si>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</si>
  <si>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</si>
  <si>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</si>
  <si>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</si>
  <si>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</si>
  <si>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</si>
  <si>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</si>
  <si>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</si>
  <si>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</si>
  <si>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</si>
  <si>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</si>
  <si>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</si>
  <si>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</si>
  <si>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</si>
  <si>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</si>
  <si>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</si>
  <si>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</si>
  <si>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</si>
  <si>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</si>
  <si>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</si>
  <si>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</si>
  <si>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</si>
  <si>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</si>
  <si>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</si>
  <si>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</si>
  <si>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</si>
  <si>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</si>
  <si>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</si>
  <si>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</si>
  <si>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</si>
  <si>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</si>
  <si>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</si>
  <si>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</si>
  <si>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</si>
  <si>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</si>
  <si>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</si>
  <si>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</si>
  <si>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</si>
  <si>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</si>
  <si>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</si>
  <si>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</si>
  <si>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</si>
  <si>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</si>
  <si>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</si>
  <si>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</si>
  <si>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</si>
  <si>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</si>
  <si>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</si>
  <si>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</si>
  <si>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</si>
  <si>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</si>
  <si>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</si>
  <si>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</si>
  <si>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</si>
  <si>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</si>
  <si>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</si>
  <si>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</si>
  <si>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</si>
  <si>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</si>
  <si>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</si>
  <si>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</si>
  <si>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</si>
  <si>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</si>
  <si>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</si>
  <si>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</si>
  <si>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</si>
  <si>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</si>
  <si>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</si>
  <si>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</si>
  <si>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</si>
  <si>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</si>
  <si>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</si>
  <si>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</si>
  <si>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</si>
  <si>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</si>
  <si>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</si>
  <si>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</si>
  <si>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</si>
  <si>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</si>
  <si>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</si>
  <si>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</si>
  <si>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</si>
  <si>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</si>
  <si>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</si>
  <si>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</si>
  <si>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</si>
  <si>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</si>
  <si>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</si>
  <si>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</si>
  <si>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</si>
  <si>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</si>
  <si>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</si>
  <si>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</si>
  <si>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</si>
  <si>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</si>
  <si>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</si>
  <si>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</si>
  <si>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</si>
  <si>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</si>
  <si>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</si>
  <si>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</si>
  <si>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</si>
  <si>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</si>
  <si>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</si>
  <si>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</si>
  <si>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</si>
  <si>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</si>
  <si>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</si>
  <si>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</si>
  <si>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</si>
  <si>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</si>
  <si>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</si>
  <si>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</si>
  <si>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</si>
  <si>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</si>
  <si>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</si>
  <si>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</si>
  <si>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</si>
  <si>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</si>
  <si>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</si>
  <si>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</si>
  <si>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</si>
  <si>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</si>
  <si>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</si>
  <si>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</si>
  <si>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</si>
  <si>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</si>
  <si>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</si>
  <si>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</si>
  <si>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</si>
  <si>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</si>
  <si>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</si>
  <si>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</si>
  <si>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</si>
  <si>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</si>
  <si>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</si>
  <si>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</si>
  <si>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</si>
  <si>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</si>
  <si>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</si>
  <si>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</si>
  <si>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</si>
  <si>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</si>
  <si>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</si>
  <si>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</si>
  <si>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</si>
  <si>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</si>
  <si>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</si>
  <si>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</si>
  <si>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</si>
  <si>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</si>
  <si>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</si>
  <si>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</si>
  <si>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</si>
  <si>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</si>
  <si>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</si>
  <si>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</si>
  <si>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</si>
  <si>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</si>
  <si>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</si>
  <si>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</si>
  <si>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</si>
  <si>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</si>
  <si>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</si>
  <si>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</si>
  <si>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</si>
  <si>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</si>
  <si>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</si>
  <si>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</si>
  <si>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</si>
  <si>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</si>
  <si>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</si>
  <si>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</si>
  <si>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</si>
  <si>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</si>
  <si>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</si>
  <si>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</si>
  <si>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</si>
  <si>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</si>
  <si>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</si>
  <si>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</si>
  <si>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</si>
  <si>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</si>
  <si>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</si>
  <si>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</si>
  <si>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</si>
  <si>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</si>
  <si>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</si>
  <si>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</si>
  <si>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</si>
  <si>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</si>
  <si>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</si>
  <si>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</si>
  <si>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</si>
  <si>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</si>
  <si>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</si>
  <si>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</si>
  <si>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</si>
  <si>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</si>
  <si>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</si>
  <si>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</si>
  <si>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</si>
  <si>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</si>
  <si>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</si>
  <si>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</si>
  <si>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</si>
  <si>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</si>
  <si>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</si>
  <si>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</si>
  <si>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</si>
  <si>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</si>
  <si>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</si>
  <si>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</si>
  <si>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</si>
  <si>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</si>
  <si>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</si>
  <si>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</si>
  <si>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</si>
  <si>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</si>
  <si>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</si>
  <si>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</si>
  <si>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</si>
  <si>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</si>
  <si>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</si>
  <si>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</si>
  <si>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</si>
  <si>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</si>
  <si>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</si>
  <si>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</si>
  <si>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</si>
  <si>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</si>
  <si>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</si>
  <si>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</si>
  <si>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</si>
  <si>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</si>
  <si>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</si>
  <si>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</si>
  <si>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</si>
  <si>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</si>
  <si>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</si>
  <si>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</si>
  <si>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</si>
  <si>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</si>
  <si>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</si>
  <si>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</si>
  <si>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</si>
  <si>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</si>
  <si>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</si>
  <si>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</si>
  <si>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</si>
  <si>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</si>
  <si>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</si>
  <si>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</si>
  <si>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</si>
  <si>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</si>
  <si>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</si>
  <si>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</si>
  <si>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</si>
  <si>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</si>
  <si>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</si>
  <si>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</si>
  <si>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</si>
  <si>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</si>
  <si>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</si>
  <si>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</si>
  <si>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</si>
  <si>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</si>
  <si>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</si>
  <si>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</si>
  <si>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</si>
  <si>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</si>
  <si>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</si>
  <si>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</si>
  <si>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</si>
  <si>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</si>
  <si>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</si>
  <si>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</si>
  <si>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</si>
  <si>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</si>
  <si>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</si>
  <si>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</si>
  <si>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</si>
  <si>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</si>
  <si>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</si>
  <si>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</si>
  <si>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</si>
  <si>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</si>
  <si>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</si>
  <si>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</si>
  <si>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</si>
  <si>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</si>
  <si>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</si>
  <si>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</si>
  <si>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</si>
  <si>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</si>
  <si>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</si>
  <si>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</si>
  <si>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</si>
  <si>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</si>
  <si>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</si>
  <si>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</si>
  <si>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</si>
  <si>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</si>
  <si>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</si>
  <si>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</si>
  <si>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</si>
  <si>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</si>
  <si>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</si>
  <si>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</si>
  <si>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</si>
  <si>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</si>
  <si>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</si>
  <si>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</si>
  <si>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</si>
  <si>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</si>
  <si>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</si>
  <si>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</si>
  <si>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</si>
  <si>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</si>
  <si>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</si>
  <si>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</si>
  <si>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</si>
  <si>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</si>
  <si>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</si>
  <si>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</si>
  <si>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</si>
  <si>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</si>
  <si>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</si>
  <si>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</si>
  <si>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</si>
  <si>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</si>
  <si>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</si>
  <si>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</si>
  <si>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</si>
  <si>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</si>
  <si>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</si>
  <si>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</si>
  <si>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</si>
  <si>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</si>
  <si>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</si>
  <si>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</si>
  <si>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</si>
  <si>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</si>
  <si>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</si>
  <si>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</si>
  <si>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</si>
  <si>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</si>
  <si>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</si>
  <si>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</si>
  <si>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</si>
  <si>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</si>
  <si>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</si>
  <si>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</si>
  <si>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</si>
  <si>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</si>
  <si>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</si>
  <si>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</si>
  <si>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</si>
  <si>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</si>
  <si>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</si>
  <si>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</si>
  <si>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</si>
  <si>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</si>
  <si>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</si>
  <si>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</si>
  <si>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</si>
  <si>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</si>
  <si>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</si>
  <si>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</si>
  <si>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</si>
  <si>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</si>
  <si>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</si>
  <si>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</si>
  <si>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</si>
  <si>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</si>
  <si>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</si>
  <si>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</si>
  <si>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</si>
  <si>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</si>
  <si>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</si>
  <si>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</si>
  <si>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</si>
  <si>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</si>
  <si>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</si>
  <si>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</si>
  <si>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</si>
  <si>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</si>
  <si>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</si>
  <si>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</si>
  <si>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</si>
  <si>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</si>
  <si>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</si>
  <si>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</si>
  <si>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</si>
  <si>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</si>
  <si>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</si>
  <si>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</si>
  <si>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</si>
  <si>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</si>
  <si>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</si>
  <si>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</si>
  <si>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</si>
  <si>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</si>
  <si>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</si>
  <si>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</si>
  <si>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</si>
  <si>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</si>
  <si>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</si>
  <si>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</si>
  <si>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</si>
  <si>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</si>
  <si>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</si>
  <si>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</si>
  <si>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</si>
  <si>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</si>
  <si>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</si>
  <si>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</si>
  <si>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</si>
  <si>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</si>
  <si>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</si>
  <si>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</si>
  <si>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</si>
  <si>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</si>
  <si>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</si>
  <si>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</si>
  <si>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</si>
  <si>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</si>
  <si>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</si>
  <si>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</si>
  <si>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</si>
  <si>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</si>
  <si>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</si>
  <si>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</si>
  <si>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</si>
  <si>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</si>
  <si>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</si>
  <si>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</si>
  <si>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</si>
  <si>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</si>
  <si>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</si>
  <si>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</si>
  <si>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</si>
  <si>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</si>
  <si>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</si>
  <si>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</si>
  <si>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</si>
  <si>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</si>
  <si>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</si>
  <si>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</si>
  <si>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</si>
  <si>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</si>
  <si>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</si>
  <si>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</si>
  <si>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</si>
  <si>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</si>
  <si>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</si>
  <si>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</si>
  <si>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</si>
  <si>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</si>
  <si>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</si>
  <si>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</si>
  <si>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</si>
  <si>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</si>
  <si>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</si>
  <si>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</si>
  <si>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</si>
  <si>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</si>
  <si>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</si>
  <si>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</si>
  <si>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</si>
  <si>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</si>
  <si>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</si>
  <si>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</si>
  <si>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</si>
  <si>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</si>
  <si>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</si>
  <si>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</si>
  <si>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</si>
  <si>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</si>
  <si>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</si>
  <si>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</si>
  <si>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</si>
  <si>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</si>
  <si>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</si>
  <si>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</si>
  <si>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</si>
  <si>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</si>
  <si>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</si>
  <si>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</si>
  <si>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</si>
  <si>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</si>
  <si>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</si>
  <si>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</si>
  <si>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</si>
  <si>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</si>
  <si>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</si>
  <si>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</si>
  <si>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</si>
  <si>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</si>
  <si>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</si>
  <si>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</si>
  <si>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</si>
  <si>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</si>
  <si>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</si>
  <si>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</si>
  <si>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</si>
  <si>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</si>
  <si>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</si>
  <si>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</si>
  <si>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</si>
  <si>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</si>
  <si>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</si>
  <si>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</si>
  <si>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</si>
  <si>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</si>
  <si>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</si>
  <si>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</si>
  <si>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</si>
  <si>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</si>
  <si>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</si>
  <si>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</si>
  <si>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</si>
  <si>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</si>
  <si>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</si>
  <si>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</si>
  <si>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</si>
  <si>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</si>
  <si>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</si>
  <si>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</si>
  <si>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</si>
  <si>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</si>
  <si>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</si>
  <si>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</si>
  <si>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</si>
  <si>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</si>
  <si>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</si>
  <si>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</si>
  <si>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</si>
  <si>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</si>
  <si>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</si>
  <si>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</si>
  <si>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</si>
  <si>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</si>
  <si>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</si>
  <si>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</si>
  <si>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</si>
  <si>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</si>
  <si>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</si>
  <si>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</si>
  <si>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</si>
  <si>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</si>
  <si>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</si>
  <si>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</si>
  <si>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</si>
  <si>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</si>
  <si>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</si>
  <si>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</si>
  <si>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</si>
  <si>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</si>
  <si>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</si>
  <si>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</si>
  <si>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</si>
  <si>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</si>
  <si>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</si>
  <si>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</si>
  <si>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</si>
  <si>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</si>
  <si>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</si>
  <si>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</si>
  <si>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</si>
  <si>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</si>
  <si>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</si>
  <si>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</si>
  <si>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</si>
  <si>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</si>
  <si>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</si>
  <si>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</si>
  <si>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</si>
  <si>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</si>
  <si>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</si>
  <si>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</si>
  <si>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</si>
  <si>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</si>
  <si>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</si>
  <si>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</si>
  <si>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</si>
  <si>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</si>
  <si>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</si>
  <si>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</si>
  <si>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</si>
  <si>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</si>
  <si>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</si>
  <si>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</si>
  <si>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</si>
  <si>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</si>
  <si>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</si>
  <si>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</si>
  <si>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</si>
  <si>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</si>
  <si>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</si>
  <si>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</si>
  <si>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</si>
  <si>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</si>
  <si>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</si>
  <si>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</si>
  <si>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</si>
  <si>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</si>
  <si>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</si>
  <si>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</si>
  <si>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</si>
  <si>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</si>
  <si>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</si>
  <si>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</si>
  <si>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</si>
  <si>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</si>
  <si>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</si>
  <si>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</si>
  <si>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</si>
  <si>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</si>
  <si>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</si>
  <si>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</si>
  <si>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</si>
  <si>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</si>
  <si>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</si>
  <si>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</si>
  <si>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</si>
  <si>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</si>
  <si>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</si>
  <si>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</si>
  <si>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</si>
  <si>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</si>
  <si>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</si>
  <si>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</si>
  <si>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</si>
  <si>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</si>
  <si>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</si>
  <si>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</si>
  <si>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</si>
  <si>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</si>
  <si>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</si>
  <si>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</si>
  <si>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</si>
  <si>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</si>
  <si>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</si>
  <si>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</si>
  <si>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</si>
  <si>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</si>
  <si>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</si>
  <si>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</si>
  <si>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</si>
  <si>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</si>
  <si>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</si>
  <si>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</si>
  <si>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</si>
  <si>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</si>
  <si>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</si>
  <si>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</si>
  <si>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</si>
  <si>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</si>
  <si>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</si>
  <si>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</si>
  <si>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</si>
  <si>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</si>
  <si>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</si>
  <si>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</si>
  <si>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</si>
  <si>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</si>
  <si>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</si>
  <si>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</si>
  <si>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</si>
  <si>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</si>
  <si>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</si>
  <si>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</si>
  <si>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</si>
  <si>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</si>
  <si>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</si>
  <si>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</si>
  <si>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</si>
  <si>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</si>
  <si>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</si>
  <si>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</si>
  <si>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</si>
  <si>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</si>
  <si>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</si>
  <si>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</si>
  <si>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</si>
  <si>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</si>
  <si>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</si>
  <si>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</si>
  <si>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</si>
  <si>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</si>
  <si>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</si>
  <si>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</si>
  <si>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</si>
  <si>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</si>
  <si>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</si>
  <si>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</si>
  <si>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</si>
  <si>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</si>
  <si>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</si>
  <si>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</si>
  <si>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</si>
  <si>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</si>
  <si>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</si>
  <si>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</si>
  <si>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</si>
  <si>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</si>
  <si>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</si>
  <si>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</si>
  <si>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</si>
  <si>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</si>
  <si>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</si>
  <si>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</si>
  <si>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</si>
  <si>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</si>
  <si>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</si>
  <si>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</si>
  <si>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</si>
  <si>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</si>
  <si>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</si>
  <si>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</si>
  <si>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</si>
  <si>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</si>
  <si>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</si>
  <si>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</si>
  <si>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</si>
  <si>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</si>
  <si>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</si>
  <si>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</si>
  <si>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</si>
  <si>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</si>
  <si>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</si>
  <si>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</si>
  <si>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</si>
  <si>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</si>
  <si>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</si>
  <si>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</si>
  <si>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</si>
  <si>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</si>
  <si>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</si>
  <si>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</si>
  <si>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</si>
  <si>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</si>
  <si>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</si>
  <si>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</si>
  <si>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</si>
  <si>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</si>
  <si>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</si>
  <si>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</si>
  <si>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</si>
  <si>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</si>
  <si>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</si>
  <si>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</si>
  <si>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</si>
  <si>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</si>
  <si>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</si>
  <si>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</si>
  <si>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</si>
  <si>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</si>
  <si>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</si>
  <si>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</si>
  <si>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</si>
  <si>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</si>
  <si>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</si>
  <si>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</si>
  <si>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</si>
  <si>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</si>
  <si>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</si>
  <si>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</si>
  <si>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</si>
  <si>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</si>
  <si>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</si>
  <si>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</si>
  <si>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</si>
  <si>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</si>
  <si>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</si>
  <si>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</si>
  <si>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</si>
  <si>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</si>
  <si>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</si>
  <si>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</si>
  <si>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</si>
  <si>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</si>
  <si>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</si>
  <si>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</si>
  <si>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</si>
  <si>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</si>
  <si>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</si>
  <si>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</si>
  <si>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</si>
  <si>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</si>
  <si>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</si>
  <si>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</si>
  <si>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</si>
  <si>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</si>
  <si>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</si>
  <si>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</si>
  <si>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</si>
  <si>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</si>
  <si>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</si>
  <si>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</si>
  <si>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</si>
  <si>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</si>
  <si>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</si>
  <si>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</si>
  <si>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</si>
  <si>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</si>
  <si>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</si>
  <si>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</si>
  <si>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</si>
  <si>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</si>
  <si>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</si>
  <si>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</si>
  <si>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</si>
  <si>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</si>
  <si>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</si>
  <si>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</si>
  <si>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</si>
  <si>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</si>
  <si>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</si>
  <si>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</si>
  <si>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</si>
  <si>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</si>
  <si>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</si>
  <si>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</si>
  <si>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</si>
  <si>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</si>
  <si>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</si>
  <si>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</si>
  <si>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</si>
  <si>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</si>
  <si>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</si>
  <si>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</si>
  <si>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</si>
  <si>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</si>
  <si>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</si>
  <si>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</si>
  <si>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</si>
  <si>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</si>
  <si>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</si>
  <si>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</si>
  <si>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</si>
  <si>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</si>
  <si>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</si>
  <si>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</si>
  <si>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</si>
  <si>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</si>
  <si>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</si>
  <si>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</si>
  <si>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</si>
  <si>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</si>
  <si>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</si>
  <si>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</si>
  <si>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</si>
  <si>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</si>
  <si>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</si>
  <si>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</si>
  <si>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</si>
  <si>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</si>
  <si>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</si>
  <si>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</si>
  <si>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</si>
  <si>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</si>
  <si>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</si>
  <si>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</si>
  <si>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</si>
  <si>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</si>
  <si>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</si>
  <si>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</si>
  <si>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</si>
  <si>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</si>
  <si>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</si>
  <si>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</si>
  <si>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</si>
  <si>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</si>
  <si>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</si>
  <si>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</si>
  <si>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</si>
  <si>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</si>
  <si>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</si>
  <si>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</si>
  <si>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</si>
  <si>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</si>
  <si>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</si>
  <si>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</si>
  <si>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</si>
  <si>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</si>
  <si>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</si>
  <si>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</si>
  <si>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</si>
  <si>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</si>
  <si>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</si>
  <si>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</si>
  <si>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</si>
  <si>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</si>
  <si>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</si>
  <si>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</si>
  <si>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</si>
  <si>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</si>
  <si>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</si>
  <si>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</si>
  <si>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</si>
  <si>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</si>
  <si>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</si>
  <si>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</si>
  <si>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</si>
  <si>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</si>
  <si>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</si>
  <si>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</si>
  <si>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</si>
  <si>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</si>
  <si>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</si>
  <si>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</si>
  <si>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</si>
  <si>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</si>
  <si>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</si>
  <si>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</si>
  <si>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</si>
  <si>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</si>
  <si>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</si>
  <si>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</si>
  <si>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</si>
  <si>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</si>
  <si>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</si>
  <si>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</si>
  <si>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</si>
  <si>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</si>
  <si>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</si>
  <si>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</si>
  <si>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</si>
  <si>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</si>
  <si>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</si>
  <si>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</si>
  <si>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</si>
  <si>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</si>
  <si>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</si>
  <si>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</si>
  <si>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</si>
  <si>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</si>
  <si>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</si>
  <si>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</si>
  <si>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</si>
  <si>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</si>
  <si>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</si>
  <si>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</si>
  <si>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</si>
  <si>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</si>
  <si>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</si>
  <si>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</si>
  <si>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</si>
  <si>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</si>
  <si>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</si>
  <si>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</si>
  <si>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</si>
  <si>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</si>
  <si>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</si>
  <si>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</si>
  <si>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</si>
  <si>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</si>
  <si>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</si>
  <si>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</si>
  <si>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</si>
  <si>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</si>
  <si>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</si>
  <si>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</si>
  <si>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</si>
  <si>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</si>
  <si>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</si>
  <si>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</si>
  <si>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</si>
  <si>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</si>
  <si>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</si>
  <si>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</si>
  <si>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</si>
  <si>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</si>
  <si>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</si>
  <si>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</si>
  <si>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</si>
  <si>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</si>
  <si>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</si>
  <si>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</si>
  <si>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</si>
  <si>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</si>
  <si>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</si>
  <si>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</si>
  <si>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</si>
  <si>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</si>
  <si>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</si>
  <si>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</si>
  <si>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</si>
  <si>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</si>
  <si>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</si>
  <si>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</si>
  <si>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</si>
  <si>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</si>
  <si>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</si>
  <si>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</si>
  <si>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</si>
  <si>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</si>
  <si>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</si>
  <si>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</si>
  <si>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</si>
  <si>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</si>
  <si>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</si>
  <si>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</si>
  <si>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</si>
  <si>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</si>
  <si>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</si>
  <si>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</si>
  <si>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</si>
  <si>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</si>
  <si>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</si>
  <si>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</si>
  <si>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</si>
  <si>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</si>
  <si>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</si>
  <si>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</si>
  <si>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</si>
  <si>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</si>
  <si>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</si>
  <si>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</si>
  <si>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</si>
  <si>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</si>
  <si>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</si>
  <si>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</si>
  <si>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</si>
  <si>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</si>
  <si>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</si>
  <si>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</si>
  <si>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</si>
  <si>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</si>
  <si>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</si>
  <si>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</si>
  <si>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</si>
  <si>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</si>
  <si>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</si>
  <si>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</si>
  <si>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</si>
  <si>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</si>
  <si>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</si>
  <si>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</si>
  <si>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</si>
  <si>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</si>
  <si>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</si>
  <si>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</si>
  <si>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</si>
  <si>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</si>
  <si>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</si>
  <si>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</si>
  <si>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</si>
  <si>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</si>
  <si>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</si>
  <si>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</si>
  <si>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</si>
  <si>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</si>
  <si>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</si>
  <si>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</si>
  <si>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</si>
  <si>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</si>
  <si>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</si>
  <si>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</si>
  <si>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</si>
  <si>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</si>
  <si>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</si>
  <si>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</si>
  <si>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</si>
  <si>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</si>
  <si>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</si>
  <si>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</si>
  <si>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</si>
  <si>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</si>
  <si>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</si>
  <si>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</si>
  <si>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</si>
  <si>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</si>
  <si>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</si>
  <si>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</si>
  <si>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</si>
  <si>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</si>
  <si>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</si>
  <si>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</si>
  <si>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</si>
  <si>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</si>
  <si>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</si>
  <si>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</si>
  <si>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</si>
  <si>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</si>
  <si>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</si>
  <si>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</si>
  <si>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</si>
  <si>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</si>
  <si>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</si>
  <si>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</si>
  <si>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</si>
  <si>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</si>
  <si>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</si>
  <si>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</si>
  <si>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</si>
  <si>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</si>
  <si>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</si>
  <si>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</si>
  <si>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</si>
  <si>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</si>
  <si>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</si>
  <si>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</si>
  <si>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</si>
  <si>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</si>
  <si>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</si>
  <si>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</si>
  <si>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</si>
  <si>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</si>
  <si>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</si>
  <si>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</si>
  <si>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</si>
  <si>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</si>
  <si>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</si>
  <si>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</si>
  <si>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</si>
  <si>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</si>
  <si>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</si>
  <si>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</si>
  <si>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</si>
  <si>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</si>
  <si>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</si>
  <si>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</si>
  <si>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</si>
  <si>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</si>
  <si>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</si>
  <si>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</si>
  <si>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</si>
  <si>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</si>
  <si>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</si>
  <si>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</si>
  <si>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</si>
  <si>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</si>
  <si>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</si>
  <si>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</si>
  <si>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</si>
  <si>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</si>
  <si>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</si>
  <si>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</si>
  <si>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</si>
  <si>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</si>
  <si>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</si>
  <si>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</si>
  <si>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</si>
  <si>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</si>
  <si>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</si>
  <si>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</si>
  <si>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</si>
  <si>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</si>
  <si>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</si>
  <si>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</si>
  <si>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</si>
  <si>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</si>
  <si>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</si>
  <si>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</si>
  <si>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</si>
  <si>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</si>
  <si>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</si>
  <si>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</si>
  <si>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</si>
  <si>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</si>
  <si>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</si>
  <si>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</si>
  <si>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</si>
  <si>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</si>
  <si>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</si>
  <si>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</si>
  <si>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</si>
  <si>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</si>
  <si>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</si>
  <si>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</si>
  <si>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</si>
  <si>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</si>
  <si>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</si>
  <si>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</si>
  <si>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</si>
  <si>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</si>
  <si>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</si>
  <si>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</si>
  <si>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</si>
  <si>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</si>
  <si>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</si>
  <si>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</si>
  <si>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</si>
  <si>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</si>
  <si>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</si>
  <si>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</si>
  <si>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</si>
  <si>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</si>
  <si>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</si>
  <si>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</si>
  <si>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</si>
  <si>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</si>
  <si>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</si>
  <si>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</si>
  <si>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</si>
  <si>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</si>
  <si>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</si>
  <si>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</si>
  <si>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</si>
  <si>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</si>
  <si>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</si>
  <si>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</si>
  <si>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</si>
  <si>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</si>
  <si>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</si>
  <si>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</si>
  <si>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</si>
  <si>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</si>
  <si>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</si>
  <si>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</si>
  <si>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</si>
  <si>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</si>
  <si>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</si>
  <si>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</si>
  <si>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</si>
  <si>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</si>
  <si>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</si>
  <si>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</si>
  <si>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</si>
  <si>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</si>
  <si>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</si>
  <si>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</si>
  <si>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</si>
  <si>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</si>
  <si>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</si>
  <si>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</si>
  <si>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</si>
  <si>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</si>
  <si>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</si>
  <si>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</si>
  <si>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</si>
  <si>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</si>
  <si>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</si>
  <si>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</si>
  <si>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</si>
  <si>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</si>
  <si>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</si>
  <si>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</si>
  <si>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</si>
  <si>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</si>
  <si>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</si>
  <si>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</si>
  <si>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</si>
  <si>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</si>
  <si>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</si>
  <si>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</si>
  <si>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</si>
  <si>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</si>
  <si>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</si>
  <si>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</si>
  <si>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</si>
  <si>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</si>
  <si>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</si>
  <si>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</si>
  <si>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</si>
  <si>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</si>
  <si>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</si>
  <si>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</si>
  <si>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</si>
  <si>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</si>
  <si>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</si>
  <si>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</si>
  <si>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</si>
  <si>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</si>
  <si>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</si>
  <si>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</si>
  <si>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</si>
  <si>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</si>
  <si>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</si>
  <si>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</si>
  <si>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</si>
  <si>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</si>
  <si>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</si>
  <si>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</si>
  <si>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</si>
  <si>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</si>
  <si>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</si>
  <si>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</si>
  <si>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</si>
  <si>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</si>
  <si>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</si>
  <si>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</si>
  <si>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</si>
  <si>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</si>
  <si>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</si>
  <si>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</si>
  <si>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</si>
  <si>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</si>
  <si>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</si>
  <si>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</si>
  <si>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</si>
  <si>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</si>
  <si>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</si>
  <si>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</si>
  <si>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</si>
  <si>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</si>
  <si>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</si>
  <si>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</si>
  <si>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</si>
  <si>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</si>
  <si>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</si>
  <si>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</si>
  <si>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</si>
  <si>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</si>
  <si>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</si>
  <si>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</si>
  <si>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</si>
  <si>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</si>
  <si>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</si>
  <si>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</si>
  <si>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</si>
  <si>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</si>
  <si>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</si>
  <si>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</si>
  <si>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</si>
  <si>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</si>
  <si>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</si>
  <si>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</si>
  <si>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</si>
  <si>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</si>
  <si>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</si>
  <si>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</si>
  <si>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</si>
  <si>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</si>
  <si>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</si>
  <si>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</si>
  <si>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</si>
  <si>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</si>
  <si>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</si>
  <si>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</si>
  <si>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</si>
  <si>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</si>
  <si>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</si>
  <si>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</si>
  <si>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</si>
  <si>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</si>
  <si>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</si>
  <si>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</si>
  <si>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</si>
  <si>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</si>
  <si>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</si>
  <si>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</si>
  <si>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</si>
  <si>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</si>
  <si>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</si>
  <si>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</si>
  <si>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</si>
  <si>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</si>
  <si>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</si>
  <si>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</si>
  <si>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</si>
  <si>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</si>
  <si>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</si>
  <si>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</si>
  <si>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</si>
  <si>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</si>
  <si>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</si>
  <si>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</si>
  <si>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</si>
  <si>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</si>
  <si>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</si>
  <si>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</si>
  <si>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</si>
  <si>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</si>
  <si>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</si>
  <si>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</si>
  <si>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</si>
  <si>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</si>
  <si>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</si>
  <si>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</si>
  <si>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</si>
  <si>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</si>
  <si>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</si>
  <si>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</si>
  <si>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</si>
  <si>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</si>
  <si>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</si>
  <si>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</si>
  <si>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</si>
  <si>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</si>
  <si>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</si>
  <si>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</si>
  <si>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</si>
  <si>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</si>
  <si>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</si>
  <si>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</si>
  <si>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</si>
  <si>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</si>
  <si>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</si>
  <si>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</si>
  <si>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</si>
  <si>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</si>
  <si>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</si>
  <si>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</si>
  <si>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</si>
  <si>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</si>
  <si>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</si>
  <si>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</si>
  <si>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</si>
  <si>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</si>
  <si>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</si>
  <si>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</si>
  <si>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</si>
  <si>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</si>
  <si>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</si>
  <si>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</si>
  <si>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</si>
  <si>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</si>
  <si>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</si>
  <si>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</si>
  <si>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</si>
  <si>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</si>
  <si>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</si>
  <si>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</si>
  <si>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</si>
  <si>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</si>
  <si>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</si>
  <si>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</si>
  <si>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</si>
  <si>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</si>
  <si>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</si>
  <si>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</si>
  <si>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</si>
  <si>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</si>
  <si>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</si>
  <si>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</si>
  <si>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</si>
  <si>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</si>
  <si>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</si>
  <si>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</si>
  <si>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</si>
  <si>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</si>
  <si>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</si>
  <si>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</si>
  <si>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</si>
  <si>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</si>
  <si>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</si>
  <si>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</si>
  <si>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</si>
  <si>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</si>
  <si>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</si>
  <si>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</si>
  <si>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</si>
  <si>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</si>
  <si>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</si>
  <si>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</si>
  <si>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</si>
  <si>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</si>
  <si>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</si>
  <si>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</si>
  <si>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</si>
  <si>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</si>
  <si>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</si>
  <si>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</si>
  <si>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</si>
  <si>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</si>
  <si>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</si>
  <si>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</si>
  <si>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</si>
  <si>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</si>
  <si>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</si>
  <si>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</si>
  <si>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</si>
  <si>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</si>
  <si>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</si>
  <si>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</si>
  <si>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</si>
  <si>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</si>
  <si>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</si>
  <si>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</si>
  <si>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</si>
  <si>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</si>
  <si>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</si>
  <si>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</si>
  <si>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</si>
  <si>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</si>
  <si>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</si>
  <si>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</si>
  <si>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</si>
  <si>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</si>
  <si>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</si>
  <si>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</si>
  <si>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</si>
  <si>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</si>
  <si>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</si>
  <si>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</si>
  <si>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</si>
  <si>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</si>
  <si>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</si>
  <si>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</si>
  <si>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</si>
  <si>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</si>
  <si>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</si>
  <si>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</si>
  <si>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</si>
  <si>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</si>
  <si>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</si>
  <si>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</si>
  <si>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</si>
  <si>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</si>
  <si>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</si>
  <si>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</si>
  <si>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</si>
  <si>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</si>
  <si>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</si>
  <si>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</si>
  <si>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</si>
  <si>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</si>
  <si>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</si>
  <si>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</si>
  <si>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</si>
  <si>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</si>
  <si>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</si>
  <si>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</si>
  <si>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</si>
  <si>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</si>
  <si>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</si>
  <si>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</si>
  <si>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</si>
  <si>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</si>
  <si>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</si>
  <si>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</si>
  <si>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</si>
  <si>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</si>
  <si>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</si>
  <si>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</si>
  <si>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</si>
  <si>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</si>
  <si>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</si>
  <si>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</si>
  <si>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</si>
  <si>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</si>
  <si>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</si>
  <si>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</si>
  <si>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</si>
  <si>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</si>
  <si>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</si>
  <si>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</si>
  <si>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</si>
  <si>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</si>
  <si>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</si>
  <si>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</si>
  <si>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</si>
  <si>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</si>
  <si>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</si>
  <si>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</si>
  <si>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</si>
  <si>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</si>
  <si>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</si>
  <si>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</si>
  <si>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</si>
  <si>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</si>
  <si>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</si>
  <si>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</si>
  <si>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</si>
  <si>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</si>
  <si>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</si>
  <si>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</si>
  <si>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</si>
  <si>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</si>
  <si>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</si>
  <si>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</si>
  <si>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</si>
  <si>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</si>
  <si>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</si>
  <si>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</si>
  <si>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</si>
  <si>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</si>
  <si>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</si>
  <si>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</si>
  <si>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</si>
  <si>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</si>
  <si>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</si>
  <si>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</si>
  <si>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</si>
  <si>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</si>
  <si>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</si>
  <si>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</si>
  <si>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</si>
  <si>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</si>
  <si>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</si>
  <si>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</si>
  <si>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</si>
  <si>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</si>
  <si>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</si>
  <si>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</si>
  <si>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</si>
  <si>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</si>
  <si>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</si>
  <si>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</si>
  <si>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</si>
  <si>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</si>
  <si>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</si>
  <si>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</si>
  <si>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</si>
  <si>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</si>
  <si>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</si>
  <si>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</si>
  <si>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</si>
  <si>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</si>
  <si>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</si>
  <si>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</si>
  <si>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</si>
  <si>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</si>
  <si>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</si>
  <si>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</si>
  <si>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</si>
  <si>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</si>
  <si>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</si>
  <si>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</si>
  <si>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</si>
  <si>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</si>
  <si>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</si>
  <si>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</si>
  <si>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</si>
  <si>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</si>
  <si>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</si>
  <si>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</si>
  <si>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</si>
  <si>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</si>
  <si>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</si>
  <si>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</si>
  <si>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</si>
  <si>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</si>
  <si>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</si>
  <si>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</si>
  <si>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</si>
  <si>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</si>
  <si>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</si>
  <si>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</si>
  <si>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</si>
  <si>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</si>
  <si>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</si>
  <si>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</si>
  <si>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</si>
  <si>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</si>
  <si>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</si>
  <si>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</si>
  <si>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</si>
  <si>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</si>
  <si>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</si>
  <si>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</si>
  <si>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</si>
  <si>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</si>
  <si>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</si>
  <si>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</si>
  <si>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</si>
  <si>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</si>
  <si>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</si>
  <si>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</si>
  <si>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</si>
  <si>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</si>
  <si>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</si>
  <si>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</si>
  <si>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</si>
  <si>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</si>
  <si>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</si>
  <si>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</si>
  <si>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</si>
  <si>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</si>
  <si>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</si>
  <si>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</si>
  <si>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</si>
  <si>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</si>
  <si>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</si>
  <si>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</si>
  <si>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</si>
  <si>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</si>
  <si>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</si>
  <si>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</si>
  <si>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</si>
  <si>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</si>
  <si>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</si>
  <si>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</si>
  <si>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</si>
  <si>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</si>
  <si>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</si>
  <si>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</si>
  <si>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</si>
  <si>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</si>
  <si>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</si>
  <si>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</si>
  <si>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</si>
  <si>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</si>
  <si>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</si>
  <si>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</si>
  <si>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</si>
  <si>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</si>
  <si>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</si>
  <si>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</si>
  <si>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</si>
  <si>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</si>
  <si>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</si>
  <si>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</si>
  <si>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</si>
  <si>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</si>
  <si>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</si>
  <si>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</si>
  <si>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</si>
  <si>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</si>
  <si>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</si>
  <si>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</si>
  <si>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</si>
  <si>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</si>
  <si>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</si>
  <si>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</si>
  <si>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</si>
  <si>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</si>
  <si>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</si>
  <si>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</si>
  <si>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</si>
  <si>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</si>
  <si>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</si>
  <si>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</si>
  <si>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</si>
  <si>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</si>
  <si>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</si>
  <si>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</si>
  <si>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</si>
  <si>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</si>
  <si>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</si>
  <si>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</si>
  <si>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</si>
  <si>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</si>
  <si>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</si>
  <si>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</si>
  <si>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</si>
  <si>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</si>
  <si>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</si>
  <si>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</si>
  <si>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</si>
  <si>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</si>
  <si>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</si>
  <si>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</si>
  <si>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</si>
  <si>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</si>
  <si>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</si>
  <si>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</si>
  <si>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</si>
  <si>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</si>
  <si>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</si>
  <si>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</si>
  <si>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</si>
  <si>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</si>
  <si>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</si>
  <si>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</si>
  <si>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</si>
  <si>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</si>
  <si>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</si>
  <si>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</si>
  <si>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</si>
  <si>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</si>
  <si>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</si>
  <si>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</si>
  <si>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</si>
  <si>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</si>
  <si>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</si>
  <si>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</si>
  <si>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</si>
  <si>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</si>
  <si>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</si>
  <si>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</si>
  <si>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</si>
  <si>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</si>
  <si>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</si>
  <si>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</si>
  <si>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</si>
  <si>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</si>
  <si>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</si>
  <si>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</si>
  <si>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</si>
  <si>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</si>
  <si>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</si>
  <si>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</si>
  <si>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</si>
  <si>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</si>
  <si>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</si>
  <si>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</si>
  <si>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</si>
  <si>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</si>
  <si>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</si>
  <si>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</si>
  <si>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</si>
  <si>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</si>
  <si>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</si>
  <si>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</si>
  <si>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</si>
  <si>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</si>
  <si>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</si>
  <si>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</si>
  <si>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</si>
  <si>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</si>
  <si>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</si>
  <si>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</si>
  <si>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</si>
  <si>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</si>
  <si>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</si>
  <si>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</si>
  <si>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</si>
  <si>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</si>
  <si>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</si>
  <si>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</si>
  <si>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</si>
  <si>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</si>
  <si>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</si>
  <si>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</si>
  <si>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</si>
  <si>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</si>
  <si>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</si>
  <si>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</si>
  <si>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</si>
  <si>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</si>
  <si>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</si>
  <si>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</si>
  <si>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</si>
  <si>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</si>
  <si>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</si>
  <si>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</si>
  <si>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</si>
  <si>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</si>
  <si>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</si>
  <si>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</si>
  <si>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</si>
  <si>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</si>
  <si>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</si>
  <si>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</si>
  <si>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</si>
  <si>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</si>
  <si>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</si>
  <si>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</si>
  <si>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</si>
  <si>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</si>
  <si>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</si>
  <si>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</si>
  <si>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</si>
  <si>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</si>
  <si>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</si>
  <si>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</si>
  <si>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</si>
  <si>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</si>
  <si>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</si>
  <si>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</si>
  <si>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</si>
  <si>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</si>
  <si>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</si>
  <si>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</si>
  <si>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</si>
  <si>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</si>
  <si>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</si>
  <si>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</si>
  <si>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</si>
  <si>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</si>
  <si>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</si>
  <si>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</si>
  <si>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</si>
  <si>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</si>
  <si>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</si>
  <si>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</si>
  <si>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</si>
  <si>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</si>
  <si>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</si>
  <si>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</si>
  <si>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</si>
  <si>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</si>
  <si>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</si>
  <si>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</si>
  <si>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</si>
  <si>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</si>
  <si>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</si>
  <si>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</si>
  <si>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</si>
  <si>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</si>
  <si>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</si>
  <si>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</si>
  <si>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</si>
  <si>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</si>
  <si>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</si>
  <si>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</si>
  <si>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</si>
  <si>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</si>
  <si>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</si>
  <si>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</si>
  <si>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</si>
  <si>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</si>
  <si>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</si>
  <si>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</si>
  <si>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</si>
  <si>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</si>
  <si>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</si>
  <si>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</si>
  <si>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</si>
  <si>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</si>
  <si>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</si>
  <si>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</si>
  <si>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</si>
  <si>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</si>
  <si>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</si>
  <si>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</si>
  <si>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</si>
  <si>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</si>
  <si>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</si>
  <si>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</si>
  <si>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</si>
  <si>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</si>
  <si>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</si>
  <si>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</si>
  <si>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</si>
  <si>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</si>
  <si>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</si>
  <si>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</si>
  <si>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</si>
  <si>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</si>
  <si>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</si>
  <si>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</si>
  <si>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</si>
  <si>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</si>
  <si>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</si>
  <si>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</si>
  <si>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</si>
  <si>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</si>
  <si>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</si>
  <si>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</si>
  <si>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</si>
  <si>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</si>
  <si>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</si>
  <si>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</si>
  <si>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</si>
  <si>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</si>
  <si>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</si>
  <si>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</si>
  <si>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</si>
  <si>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</si>
  <si>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</si>
  <si>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</si>
  <si>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</si>
  <si>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</si>
  <si>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</si>
  <si>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</si>
  <si>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</si>
  <si>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</si>
  <si>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</si>
  <si>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</si>
  <si>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</si>
  <si>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</si>
  <si>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</si>
  <si>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</si>
  <si>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</si>
  <si>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</si>
  <si>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</si>
  <si>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</si>
  <si>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</si>
  <si>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</si>
  <si>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</si>
  <si>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</si>
  <si>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</si>
  <si>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</si>
  <si>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</si>
  <si>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</si>
  <si>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</si>
  <si>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</si>
  <si>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</si>
  <si>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</si>
  <si>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</si>
  <si>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</si>
  <si>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</si>
  <si>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</si>
  <si>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</si>
  <si>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</si>
  <si>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</si>
  <si>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</si>
  <si>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</si>
  <si>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</si>
  <si>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</si>
  <si>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</si>
  <si>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</si>
  <si>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</si>
  <si>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</si>
  <si>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</si>
  <si>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</si>
  <si>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</si>
  <si>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</si>
  <si>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</si>
  <si>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</si>
  <si>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</si>
  <si>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</si>
  <si>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</si>
  <si>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</si>
  <si>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</si>
  <si>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</si>
  <si>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</si>
  <si>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</si>
  <si>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</si>
  <si>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</si>
  <si>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</si>
  <si>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</si>
  <si>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</si>
  <si>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</si>
  <si>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</si>
  <si>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</si>
  <si>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</si>
  <si>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</si>
  <si>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</si>
  <si>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</si>
  <si>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</si>
  <si>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</si>
  <si>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</si>
  <si>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</si>
  <si>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</si>
  <si>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</si>
  <si>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</si>
  <si>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</si>
  <si>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</si>
  <si>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</si>
  <si>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</si>
  <si>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</si>
  <si>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</si>
  <si>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</si>
  <si>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</si>
  <si>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</si>
  <si>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</si>
  <si>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</si>
  <si>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</si>
  <si>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</si>
  <si>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</si>
  <si>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</si>
  <si>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</si>
  <si>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</si>
  <si>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</si>
  <si>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</si>
  <si>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</si>
  <si>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</si>
  <si>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</si>
  <si>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</si>
  <si>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</si>
  <si>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</si>
  <si>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</si>
  <si>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</si>
  <si>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</si>
  <si>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</si>
  <si>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</si>
  <si>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</si>
  <si>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</si>
  <si>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</si>
  <si>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</si>
  <si>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</si>
  <si>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</si>
  <si>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</si>
  <si>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</si>
  <si>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</si>
  <si>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</si>
  <si>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</si>
  <si>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</si>
  <si>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</si>
  <si>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</si>
  <si>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</si>
  <si>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</si>
  <si>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</si>
  <si>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</si>
  <si>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</si>
  <si>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</si>
  <si>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</si>
  <si>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</si>
  <si>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</si>
  <si>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</si>
  <si>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</si>
  <si>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</si>
  <si>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</si>
  <si>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</si>
  <si>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</si>
  <si>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</si>
  <si>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</si>
  <si>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</si>
  <si>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</si>
  <si>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</si>
  <si>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</si>
  <si>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</si>
  <si>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</si>
  <si>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</si>
  <si>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</si>
  <si>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</si>
  <si>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</si>
  <si>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</si>
  <si>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</si>
  <si>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</si>
  <si>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</si>
  <si>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</si>
  <si>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</si>
  <si>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</si>
  <si>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</si>
  <si>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</si>
  <si>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</si>
  <si>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</si>
  <si>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</si>
  <si>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</si>
  <si>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</si>
  <si>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</si>
  <si>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</si>
  <si>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</si>
  <si>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</si>
  <si>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</si>
  <si>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</si>
  <si>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</si>
  <si>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</si>
  <si>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</si>
  <si>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</si>
  <si>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</si>
  <si>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</si>
  <si>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</si>
  <si>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</si>
  <si>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</si>
  <si>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</si>
  <si>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</si>
  <si>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</si>
  <si>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</si>
  <si>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</si>
  <si>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</si>
  <si>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</si>
  <si>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</si>
  <si>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</si>
  <si>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</si>
  <si>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</si>
  <si>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</si>
  <si>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</si>
  <si>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</si>
  <si>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</si>
  <si>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</si>
  <si>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</si>
  <si>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</si>
  <si>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</si>
  <si>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</si>
  <si>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</si>
  <si>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</si>
  <si>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</si>
  <si>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</si>
  <si>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</si>
  <si>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</si>
  <si>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</si>
  <si>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</si>
  <si>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</si>
  <si>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</si>
  <si>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</si>
  <si>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</si>
  <si>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</si>
  <si>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</si>
  <si>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</si>
  <si>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</si>
  <si>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</si>
  <si>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</si>
  <si>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</si>
  <si>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</si>
  <si>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</si>
  <si>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</si>
  <si>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</si>
  <si>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</si>
  <si>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</si>
  <si>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</si>
  <si>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</si>
  <si>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</si>
  <si>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</si>
  <si>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</si>
  <si>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</si>
  <si>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</si>
  <si>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</si>
  <si>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</si>
  <si>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</si>
  <si>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</si>
  <si>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</si>
  <si>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</si>
  <si>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</si>
  <si>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</si>
  <si>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</si>
  <si>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</si>
  <si>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</si>
  <si>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</si>
  <si>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</si>
  <si>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</si>
  <si>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</si>
  <si>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</si>
  <si>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</si>
  <si>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</si>
  <si>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</si>
  <si>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</si>
  <si>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</si>
  <si>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</si>
  <si>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</si>
  <si>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</si>
  <si>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</si>
  <si>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</si>
  <si>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</si>
  <si>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</si>
  <si>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</si>
  <si>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</si>
  <si>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</si>
  <si>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</si>
  <si>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</si>
  <si>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</si>
  <si>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</si>
  <si>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</si>
  <si>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</si>
  <si>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</si>
  <si>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</si>
  <si>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</si>
  <si>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</si>
  <si>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</si>
  <si>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</si>
  <si>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</si>
  <si>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</si>
  <si>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</si>
  <si>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</si>
  <si>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</si>
  <si>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</si>
  <si>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</si>
  <si>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</si>
  <si>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</si>
  <si>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</si>
  <si>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</si>
  <si>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</si>
  <si>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</si>
  <si>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</si>
  <si>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</si>
  <si>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</si>
  <si>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</si>
  <si>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</si>
  <si>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</si>
  <si>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</si>
  <si>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</si>
  <si>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</si>
  <si>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</si>
  <si>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</si>
  <si>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</si>
  <si>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</si>
  <si>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</si>
  <si>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</si>
  <si>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</si>
  <si>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</si>
  <si>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</si>
  <si>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</si>
  <si>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</si>
  <si>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</si>
  <si>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</si>
  <si>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</si>
  <si>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</si>
  <si>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</si>
  <si>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</si>
  <si>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</si>
  <si>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</si>
  <si>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</si>
  <si>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</si>
  <si>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</si>
  <si>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</si>
  <si>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</si>
  <si>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</si>
  <si>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</si>
  <si>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</si>
  <si>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</si>
  <si>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</si>
  <si>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</si>
  <si>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</si>
  <si>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</si>
  <si>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</si>
  <si>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</si>
  <si>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</si>
  <si>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</si>
  <si>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</si>
  <si>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</si>
  <si>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</si>
  <si>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</si>
  <si>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</si>
  <si>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</si>
  <si>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</si>
  <si>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</si>
  <si>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</si>
  <si>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</si>
  <si>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</si>
  <si>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</si>
  <si>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</si>
  <si>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</si>
  <si>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</si>
  <si>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</si>
  <si>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</si>
  <si>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</si>
  <si>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</si>
  <si>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</si>
  <si>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</si>
  <si>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</si>
  <si>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</si>
  <si>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</si>
  <si>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</si>
  <si>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</si>
  <si>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</si>
  <si>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</si>
  <si>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</si>
  <si>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</si>
  <si>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</si>
  <si>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</si>
  <si>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</si>
  <si>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</si>
  <si>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</si>
  <si>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</si>
  <si>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</si>
  <si>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</si>
  <si>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</si>
  <si>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</si>
  <si>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</si>
  <si>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</si>
  <si>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</si>
  <si>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</si>
  <si>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</si>
  <si>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</si>
  <si>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</si>
  <si>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</si>
  <si>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</si>
  <si>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</si>
  <si>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</si>
  <si>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</si>
  <si>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</si>
  <si>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</si>
  <si>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</si>
  <si>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</si>
  <si>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</si>
  <si>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</si>
  <si>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</si>
  <si>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</si>
  <si>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</si>
  <si>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</si>
  <si>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</si>
  <si>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</si>
  <si>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</si>
  <si>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</si>
  <si>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</si>
  <si>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</si>
  <si>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</si>
  <si>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</si>
  <si>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</si>
  <si>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</si>
  <si>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</si>
  <si>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</si>
  <si>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</si>
  <si>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</si>
  <si>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</si>
  <si>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</si>
  <si>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</si>
  <si>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</si>
  <si>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</si>
  <si>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</si>
  <si>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</si>
  <si>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</si>
  <si>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</si>
  <si>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</si>
  <si>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</si>
  <si>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</si>
  <si>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</si>
  <si>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</si>
  <si>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</si>
  <si>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</si>
  <si>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</si>
  <si>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</si>
  <si>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</si>
  <si>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</si>
  <si>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</si>
  <si>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</si>
  <si>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</si>
  <si>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</si>
  <si>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</si>
  <si>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</si>
  <si>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</si>
  <si>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</si>
  <si>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</si>
  <si>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</si>
  <si>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</si>
  <si>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</si>
  <si>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</si>
  <si>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</si>
  <si>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</si>
  <si>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</si>
  <si>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</si>
  <si>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</si>
  <si>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</si>
  <si>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</si>
  <si>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</si>
  <si>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</si>
  <si>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</si>
  <si>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</si>
  <si>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</si>
  <si>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</si>
  <si>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</si>
  <si>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</si>
  <si>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</si>
  <si>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</si>
  <si>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</si>
  <si>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</si>
  <si>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</si>
  <si>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</si>
  <si>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</si>
  <si>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</si>
  <si>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</si>
  <si>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</si>
  <si>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</si>
  <si>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</si>
  <si>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</si>
  <si>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</si>
  <si>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</si>
  <si>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</si>
  <si>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</si>
  <si>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</si>
  <si>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</si>
  <si>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</si>
  <si>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</si>
  <si>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</si>
  <si>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</si>
  <si>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</si>
  <si>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</si>
  <si>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</si>
  <si>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</si>
  <si>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</si>
  <si>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</si>
  <si>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</si>
  <si>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</si>
  <si>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</si>
  <si>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</si>
  <si>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</si>
  <si>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</si>
  <si>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</si>
  <si>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</si>
  <si>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</si>
  <si>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</si>
  <si>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</si>
  <si>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</si>
  <si>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</si>
  <si>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</si>
  <si>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</si>
  <si>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</si>
  <si>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</si>
  <si>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</si>
  <si>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</si>
  <si>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</si>
  <si>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</si>
  <si>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</si>
  <si>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</si>
  <si>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</si>
  <si>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</si>
  <si>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</si>
  <si>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</si>
  <si>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</si>
  <si>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</si>
  <si>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</si>
  <si>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</si>
  <si>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</si>
  <si>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</si>
  <si>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</si>
  <si>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</si>
  <si>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</si>
  <si>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</si>
  <si>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</si>
  <si>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</si>
  <si>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</si>
  <si>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</si>
  <si>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</si>
  <si>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</si>
  <si>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</si>
  <si>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</si>
  <si>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</si>
  <si>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</si>
  <si>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</si>
  <si>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</si>
  <si>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</si>
  <si>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</si>
  <si>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</si>
  <si>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</si>
  <si>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</si>
  <si>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</si>
  <si>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</si>
  <si>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</si>
  <si>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</si>
  <si>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</si>
  <si>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</si>
  <si>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</si>
  <si>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</si>
  <si>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</si>
  <si>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</si>
  <si>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</si>
  <si>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</si>
  <si>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</si>
  <si>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</si>
  <si>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</si>
  <si>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</si>
  <si>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</si>
  <si>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</si>
  <si>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</si>
  <si>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</si>
  <si>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</si>
  <si>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</si>
  <si>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</si>
  <si>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</si>
  <si>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</si>
  <si>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</si>
  <si>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</si>
  <si>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</si>
  <si>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</si>
  <si>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</si>
  <si>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</si>
  <si>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</si>
  <si>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</si>
  <si>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</si>
  <si>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</si>
  <si>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</si>
  <si>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</si>
  <si>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</si>
  <si>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</si>
  <si>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</si>
  <si>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</si>
  <si>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</si>
  <si>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</si>
  <si>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</si>
  <si>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</si>
  <si>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</si>
  <si>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</si>
  <si>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</si>
  <si>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</si>
  <si>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</si>
  <si>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</si>
  <si>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</si>
  <si>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</si>
  <si>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</si>
  <si>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</si>
  <si>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</si>
  <si>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</si>
  <si>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</si>
  <si>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</si>
  <si>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</si>
  <si>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</si>
  <si>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</si>
  <si>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</si>
  <si>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</si>
  <si>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</si>
  <si>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</si>
  <si>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</si>
  <si>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</si>
  <si>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</si>
  <si>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</si>
  <si>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</si>
  <si>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</si>
  <si>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</si>
  <si>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</si>
  <si>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</si>
  <si>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</si>
  <si>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</si>
  <si>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</si>
  <si>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</si>
  <si>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</si>
  <si>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</si>
  <si>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</si>
  <si>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</si>
  <si>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</si>
  <si>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</si>
  <si>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</si>
  <si>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</si>
  <si>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</si>
  <si>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</si>
  <si>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</si>
  <si>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</si>
  <si>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</si>
  <si>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</si>
  <si>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</si>
  <si>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</si>
  <si>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</si>
  <si>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</si>
  <si>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</si>
  <si>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</si>
  <si>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</si>
  <si>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</si>
  <si>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</si>
  <si>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</si>
  <si>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</si>
  <si>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</si>
  <si>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</si>
  <si>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</si>
  <si>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</si>
  <si>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</si>
  <si>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</si>
  <si>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</si>
  <si>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</si>
  <si>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</si>
  <si>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</si>
  <si>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</si>
  <si>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</si>
  <si>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</si>
  <si>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</si>
  <si>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</si>
  <si>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</si>
  <si>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</si>
  <si>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</si>
  <si>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</si>
  <si>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</si>
  <si>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</si>
  <si>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</si>
  <si>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</si>
  <si>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</si>
  <si>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</si>
  <si>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</si>
  <si>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</si>
  <si>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</si>
  <si>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</si>
  <si>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</si>
  <si>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</si>
  <si>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</si>
  <si>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</si>
  <si>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</si>
  <si>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</si>
  <si>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</si>
  <si>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</si>
  <si>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</si>
  <si>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</si>
  <si>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</si>
  <si>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</si>
  <si>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</si>
  <si>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</si>
  <si>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</si>
  <si>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</si>
  <si>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</si>
  <si>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</si>
  <si>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</si>
  <si>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</si>
  <si>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</si>
  <si>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</si>
  <si>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</si>
  <si>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</si>
  <si>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</si>
  <si>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</si>
  <si>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</si>
  <si>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</si>
  <si>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</si>
  <si>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</si>
  <si>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</si>
  <si>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</si>
  <si>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</si>
  <si>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</si>
  <si>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</si>
  <si>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</si>
  <si>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</si>
  <si>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</si>
  <si>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</si>
  <si>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</si>
  <si>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</si>
  <si>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</si>
  <si>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</si>
  <si>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</si>
  <si>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</si>
  <si>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</si>
  <si>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</si>
  <si>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</si>
  <si>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</si>
  <si>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</si>
  <si>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</si>
  <si>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</si>
  <si>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</si>
  <si>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</si>
  <si>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</si>
  <si>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</si>
  <si>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</si>
  <si>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</si>
  <si>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</si>
  <si>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</si>
  <si>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</si>
  <si>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</si>
  <si>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</si>
  <si>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</si>
  <si>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</si>
  <si>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</si>
  <si>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</si>
  <si>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</si>
  <si>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</si>
  <si>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</si>
  <si>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</si>
  <si>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</si>
  <si>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</si>
  <si>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</si>
  <si>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</si>
  <si>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</si>
  <si>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</si>
  <si>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</si>
  <si>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</si>
  <si>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</si>
  <si>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</si>
  <si>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</si>
  <si>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</si>
  <si>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</si>
  <si>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</si>
  <si>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</si>
  <si>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</si>
  <si>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</si>
  <si>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</si>
  <si>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</si>
  <si>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</si>
  <si>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</si>
  <si>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</si>
  <si>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</si>
  <si>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</si>
  <si>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</si>
  <si>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</si>
  <si>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</si>
  <si>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</si>
  <si>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</si>
  <si>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</si>
  <si>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</si>
  <si>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</si>
  <si>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</si>
  <si>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</si>
  <si>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</si>
  <si>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</si>
  <si>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</si>
  <si>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</si>
  <si>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</si>
  <si>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</si>
  <si>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</si>
  <si>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</si>
  <si>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</si>
  <si>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</si>
  <si>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</si>
  <si>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</si>
  <si>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</si>
  <si>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</si>
  <si>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</si>
  <si>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</si>
  <si>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</si>
  <si>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</si>
  <si>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</si>
  <si>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</si>
  <si>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</si>
  <si>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</si>
  <si>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</si>
  <si>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</si>
  <si>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</si>
  <si>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</si>
  <si>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</si>
  <si>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</si>
  <si>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</si>
  <si>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</si>
  <si>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</si>
  <si>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</si>
  <si>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</si>
  <si>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</si>
  <si>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</si>
  <si>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</si>
  <si>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</si>
  <si>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</si>
  <si>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</si>
  <si>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</si>
  <si>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</si>
  <si>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</si>
  <si>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</si>
  <si>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</si>
  <si>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</si>
  <si>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</si>
  <si>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</si>
  <si>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</si>
  <si>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</si>
  <si>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</si>
  <si>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</si>
  <si>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</si>
  <si>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</si>
  <si>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</si>
  <si>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</si>
  <si>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</si>
  <si>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</si>
  <si>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</si>
  <si>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</si>
  <si>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</si>
  <si>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</si>
  <si>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</si>
  <si>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</si>
  <si>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</si>
  <si>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</si>
  <si>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</si>
  <si>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</si>
  <si>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</si>
  <si>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</si>
  <si>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</si>
  <si>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</si>
  <si>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</si>
  <si>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</si>
  <si>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</si>
  <si>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</si>
  <si>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</si>
  <si>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</si>
  <si>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</si>
  <si>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</si>
  <si>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</si>
  <si>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</si>
  <si>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</si>
  <si>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</si>
  <si>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</si>
  <si>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</si>
  <si>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</si>
  <si>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</si>
  <si>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</si>
  <si>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</si>
  <si>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</si>
  <si>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</si>
  <si>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</si>
  <si>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</si>
  <si>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</si>
  <si>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</si>
  <si>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</si>
  <si>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</si>
  <si>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</si>
  <si>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</si>
  <si>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</si>
  <si>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</si>
  <si>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</si>
  <si>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</si>
  <si>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</si>
  <si>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</si>
  <si>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</si>
  <si>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</si>
  <si>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</si>
  <si>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</si>
  <si>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</si>
  <si>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</si>
  <si>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</si>
  <si>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</si>
  <si>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</si>
  <si>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</si>
  <si>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</si>
  <si>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</si>
  <si>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</si>
  <si>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</si>
  <si>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</si>
  <si>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</si>
  <si>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</si>
  <si>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</si>
  <si>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</si>
  <si>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</si>
  <si>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</si>
  <si>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</si>
  <si>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</si>
  <si>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</si>
  <si>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</si>
  <si>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</si>
  <si>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</si>
  <si>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</si>
  <si>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</si>
  <si>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</si>
  <si>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</si>
  <si>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</si>
  <si>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</si>
  <si>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</si>
  <si>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</si>
  <si>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</si>
  <si>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</si>
  <si>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</si>
  <si>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</si>
  <si>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</si>
  <si>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</si>
  <si>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</si>
  <si>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</si>
  <si>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</si>
  <si>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</si>
  <si>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</si>
  <si>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</si>
  <si>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</si>
  <si>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</si>
  <si>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</si>
  <si>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</si>
  <si>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</si>
  <si>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</si>
  <si>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</si>
  <si>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</si>
  <si>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</si>
  <si>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</si>
  <si>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</si>
  <si>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</si>
  <si>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</si>
  <si>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</si>
  <si>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</si>
  <si>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</si>
  <si>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</si>
  <si>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</si>
  <si>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</si>
  <si>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</si>
  <si>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</si>
  <si>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</si>
  <si>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</si>
  <si>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</si>
  <si>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</si>
  <si>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</si>
  <si>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</si>
  <si>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</si>
  <si>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</si>
  <si>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</si>
  <si>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</si>
  <si>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</si>
  <si>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</si>
  <si>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</si>
  <si>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</si>
  <si>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</si>
  <si>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</si>
  <si>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</si>
  <si>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</si>
  <si>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</si>
  <si>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</si>
  <si>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</si>
  <si>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</si>
  <si>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</si>
  <si>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</si>
  <si>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</si>
  <si>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</si>
  <si>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</si>
  <si>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</si>
  <si>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</si>
  <si>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</si>
  <si>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</si>
  <si>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</si>
  <si>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</si>
  <si>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</si>
  <si>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</si>
  <si>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</si>
  <si>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</si>
  <si>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</si>
  <si>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</si>
  <si>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</si>
  <si>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</si>
  <si>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</si>
  <si>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</si>
  <si>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</si>
  <si>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</si>
  <si>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</si>
  <si>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</si>
  <si>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</si>
  <si>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</si>
  <si>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</si>
  <si>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</si>
  <si>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</si>
  <si>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</si>
  <si>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</si>
  <si>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</si>
  <si>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</si>
  <si>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</si>
  <si>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</si>
  <si>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</si>
  <si>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</si>
  <si>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</si>
  <si>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</si>
  <si>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</si>
  <si>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</si>
  <si>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</si>
  <si>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</si>
  <si>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</si>
  <si>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</si>
  <si>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</si>
  <si>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</si>
  <si>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</si>
  <si>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</si>
  <si>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</si>
  <si>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</si>
  <si>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</si>
  <si>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</si>
  <si>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</si>
  <si>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</si>
  <si>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</si>
  <si>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</si>
  <si>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</si>
  <si>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</si>
  <si>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</si>
  <si>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</si>
  <si>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</si>
  <si>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</si>
  <si>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</si>
  <si>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</si>
  <si>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</si>
  <si>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</si>
  <si>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</si>
  <si>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</si>
  <si>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</si>
  <si>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</si>
  <si>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</si>
  <si>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</si>
  <si>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</si>
  <si>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</si>
  <si>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</si>
  <si>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</si>
  <si>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</si>
  <si>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</si>
  <si>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</si>
  <si>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</si>
  <si>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</si>
  <si>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</si>
  <si>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</si>
  <si>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</si>
  <si>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</si>
  <si>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</si>
  <si>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</si>
  <si>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</si>
  <si>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</si>
  <si>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</si>
  <si>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</si>
  <si>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</si>
  <si>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</si>
  <si>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</si>
  <si>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</si>
  <si>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</si>
  <si>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</si>
  <si>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</si>
  <si>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</si>
  <si>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</si>
  <si>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</si>
  <si>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</si>
  <si>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</si>
  <si>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</si>
  <si>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</si>
  <si>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</si>
  <si>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</si>
  <si>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</si>
  <si>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</si>
  <si>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</si>
  <si>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</si>
  <si>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</si>
  <si>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</si>
  <si>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</si>
  <si>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</si>
  <si>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</si>
  <si>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</si>
  <si>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</si>
  <si>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</si>
  <si>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</si>
  <si>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</si>
  <si>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</si>
  <si>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</si>
  <si>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</si>
  <si>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</si>
  <si>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</si>
  <si>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</si>
  <si>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</si>
  <si>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</si>
  <si>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</si>
  <si>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</si>
  <si>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</si>
  <si>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</si>
  <si>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</si>
  <si>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</si>
  <si>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</si>
  <si>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</si>
  <si>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</si>
  <si>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</si>
  <si>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</si>
  <si>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</si>
  <si>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</si>
  <si>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</si>
  <si>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</si>
  <si>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</si>
  <si>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</si>
  <si>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</si>
  <si>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</si>
  <si>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</si>
  <si>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</si>
  <si>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</si>
  <si>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</si>
  <si>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</si>
  <si>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</si>
  <si>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</si>
  <si>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</si>
  <si>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</si>
  <si>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</si>
  <si>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</si>
  <si>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</si>
  <si>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</si>
  <si>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</si>
  <si>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</si>
  <si>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</si>
  <si>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</si>
  <si>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</si>
  <si>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</si>
  <si>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</si>
  <si>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</si>
  <si>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</si>
  <si>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</si>
  <si>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</si>
  <si>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</si>
  <si>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</si>
  <si>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</si>
  <si>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</si>
  <si>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</si>
  <si>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</si>
  <si>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</si>
  <si>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</si>
  <si>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</si>
  <si>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</si>
  <si>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</si>
  <si>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</si>
  <si>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</si>
  <si>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</si>
  <si>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</si>
  <si>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</si>
  <si>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</si>
  <si>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</si>
  <si>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</si>
  <si>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</si>
  <si>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</si>
  <si>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</si>
  <si>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</si>
  <si>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</si>
  <si>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</si>
  <si>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</si>
  <si>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</si>
  <si>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</si>
  <si>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</si>
  <si>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</si>
  <si>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</si>
  <si>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</si>
  <si>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</si>
  <si>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</si>
  <si>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</si>
  <si>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</si>
  <si>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</si>
  <si>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</si>
  <si>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</si>
  <si>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</si>
  <si>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</si>
  <si>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</si>
  <si>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</si>
  <si>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</si>
  <si>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</si>
  <si>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</si>
  <si>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</si>
  <si>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</si>
  <si>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</si>
  <si>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</si>
  <si>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</si>
  <si>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</si>
  <si>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</si>
  <si>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</si>
  <si>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</si>
  <si>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</si>
  <si>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</si>
  <si>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</si>
  <si>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</si>
  <si>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</si>
  <si>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</si>
  <si>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</si>
  <si>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</si>
  <si>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</si>
  <si>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</si>
  <si>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</si>
  <si>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</si>
  <si>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</si>
  <si>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</si>
  <si>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</si>
  <si>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</si>
  <si>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</si>
  <si>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</si>
  <si>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</si>
  <si>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</si>
  <si>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</si>
  <si>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</si>
  <si>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</si>
  <si>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</si>
  <si>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</si>
  <si>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</si>
  <si>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</si>
  <si>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</si>
  <si>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</si>
  <si>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</si>
  <si>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</si>
  <si>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</si>
  <si>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</si>
  <si>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</si>
  <si>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</si>
  <si>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</si>
  <si>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</si>
  <si>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</si>
  <si>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</si>
  <si>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</si>
  <si>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</si>
  <si>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</si>
  <si>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</si>
  <si>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</si>
  <si>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</si>
  <si>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</si>
  <si>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</si>
  <si>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</si>
  <si>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</si>
  <si>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</si>
  <si>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</si>
  <si>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</si>
  <si>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</si>
  <si>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</si>
  <si>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</si>
  <si>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</si>
  <si>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</si>
  <si>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</si>
  <si>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</si>
  <si>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</si>
  <si>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</si>
  <si>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</si>
  <si>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</si>
  <si>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</si>
  <si>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</si>
  <si>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</si>
  <si>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</si>
  <si>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</si>
  <si>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</si>
  <si>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</si>
  <si>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</si>
  <si>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</si>
  <si>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</si>
  <si>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</si>
  <si>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</si>
  <si>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</si>
  <si>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</si>
  <si>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</si>
  <si>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</si>
  <si>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</si>
  <si>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</si>
  <si>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</si>
  <si>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</si>
  <si>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</si>
  <si>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</si>
  <si>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</si>
  <si>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</si>
  <si>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</si>
  <si>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</si>
  <si>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</si>
  <si>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</si>
  <si>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</si>
  <si>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</si>
  <si>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</si>
  <si>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</si>
  <si>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</si>
  <si>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</si>
  <si>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</si>
  <si>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</si>
  <si>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</si>
  <si>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</si>
  <si>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</si>
  <si>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</si>
  <si>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</si>
  <si>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</si>
  <si>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</si>
  <si>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</si>
  <si>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</si>
  <si>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</si>
  <si>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</si>
  <si>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</si>
  <si>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</si>
  <si>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</si>
  <si>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</si>
  <si>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</si>
  <si>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</si>
  <si>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</si>
  <si>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</si>
  <si>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</si>
  <si>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</si>
  <si>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</si>
  <si>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</si>
  <si>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</si>
  <si>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</si>
  <si>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</si>
  <si>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</si>
  <si>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</si>
  <si>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</si>
  <si>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</si>
  <si>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</si>
  <si>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</si>
  <si>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</si>
  <si>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</si>
  <si>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</si>
  <si>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</si>
  <si>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</si>
  <si>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</si>
  <si>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</si>
  <si>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</si>
  <si>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</si>
  <si>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</si>
  <si>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</si>
  <si>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</si>
  <si>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</si>
  <si>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</si>
  <si>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</si>
  <si>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</si>
  <si>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</si>
  <si>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</si>
  <si>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</si>
  <si>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</si>
  <si>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</si>
  <si>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</si>
  <si>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</si>
  <si>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</si>
  <si>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</si>
  <si>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</si>
  <si>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</si>
  <si>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</si>
  <si>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</si>
  <si>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</si>
  <si>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</si>
  <si>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</si>
  <si>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</si>
  <si>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</si>
  <si>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</si>
  <si>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</si>
  <si>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</si>
  <si>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</si>
  <si>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</si>
  <si>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</si>
  <si>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</si>
  <si>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</si>
  <si>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</si>
  <si>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</si>
  <si>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</si>
  <si>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</si>
  <si>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</si>
  <si>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</si>
  <si>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</si>
  <si>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</si>
  <si>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</si>
  <si>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</si>
  <si>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</si>
  <si>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</si>
  <si>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</si>
  <si>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</si>
  <si>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</si>
  <si>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</si>
  <si>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</si>
  <si>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</si>
  <si>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</si>
  <si>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</si>
  <si>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</si>
  <si>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</si>
  <si>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</si>
  <si>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</si>
  <si>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</si>
  <si>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</si>
  <si>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</si>
  <si>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</si>
  <si>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</si>
  <si>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</si>
  <si>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</si>
  <si>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</si>
  <si>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</si>
  <si>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</si>
  <si>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</si>
  <si>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</si>
  <si>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</si>
  <si>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</si>
  <si>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</si>
  <si>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</si>
  <si>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</si>
  <si>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</si>
  <si>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</si>
  <si>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</si>
  <si>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</si>
  <si>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</si>
  <si>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</si>
  <si>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</si>
  <si>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</si>
  <si>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</si>
  <si>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</si>
  <si>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</si>
  <si>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</si>
  <si>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</si>
  <si>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</si>
  <si>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</si>
  <si>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</si>
  <si>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</si>
  <si>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</si>
  <si>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</si>
  <si>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</si>
  <si>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</si>
  <si>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</si>
  <si>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</si>
  <si>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</si>
  <si>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</si>
  <si>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</si>
  <si>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</si>
  <si>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</si>
  <si>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</si>
  <si>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</si>
  <si>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</si>
  <si>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</si>
  <si>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</si>
  <si>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</si>
  <si>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</si>
  <si>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</si>
  <si>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</si>
  <si>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</si>
  <si>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</si>
  <si>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</si>
  <si>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</si>
  <si>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</si>
  <si>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</si>
  <si>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</si>
  <si>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</si>
  <si>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</si>
  <si>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</si>
  <si>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</si>
  <si>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</si>
  <si>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</si>
  <si>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</si>
  <si>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</si>
  <si>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</si>
  <si>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</si>
  <si>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</si>
  <si>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</si>
  <si>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</si>
  <si>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</si>
  <si>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</si>
  <si>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</si>
  <si>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</si>
  <si>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</si>
  <si>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</si>
  <si>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</si>
  <si>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</si>
  <si>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</si>
  <si>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</si>
  <si>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</si>
  <si>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</si>
  <si>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</si>
  <si>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</si>
  <si>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</si>
  <si>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</si>
  <si>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</si>
  <si>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</si>
  <si>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</si>
  <si>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</si>
  <si>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</si>
  <si>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</si>
  <si>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</si>
  <si>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</si>
  <si>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</si>
  <si>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</si>
  <si>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</si>
  <si>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</si>
  <si>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</si>
  <si>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</si>
  <si>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</si>
  <si>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</si>
  <si>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</si>
  <si>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</si>
  <si>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</si>
  <si>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</si>
  <si>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</si>
  <si>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</si>
  <si>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</si>
  <si>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</si>
  <si>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</si>
  <si>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</si>
  <si>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</si>
  <si>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</si>
  <si>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</si>
  <si>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</si>
  <si>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</si>
  <si>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</si>
  <si>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</si>
  <si>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</si>
  <si>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</si>
  <si>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</si>
  <si>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</si>
  <si>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</si>
  <si>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</si>
  <si>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</si>
  <si>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</si>
  <si>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</si>
  <si>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</si>
  <si>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</si>
  <si>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</si>
  <si>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</si>
  <si>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</si>
  <si>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</si>
  <si>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</si>
  <si>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</si>
  <si>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</si>
  <si>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</si>
  <si>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</si>
  <si>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</si>
  <si>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</si>
  <si>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</si>
  <si>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</si>
  <si>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</si>
  <si>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</si>
  <si>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</si>
  <si>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</si>
  <si>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</si>
  <si>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</si>
  <si>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</si>
  <si>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</si>
  <si>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</si>
  <si>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</si>
  <si>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</si>
  <si>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</si>
  <si>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</si>
  <si>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</si>
  <si>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</si>
  <si>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</si>
  <si>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</si>
  <si>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</si>
  <si>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</si>
  <si>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</si>
  <si>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</si>
  <si>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</si>
  <si>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</si>
  <si>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</si>
  <si>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</si>
  <si>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</si>
  <si>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</si>
  <si>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</si>
  <si>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</si>
  <si>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</si>
  <si>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</si>
  <si>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</si>
  <si>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</si>
  <si>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</si>
  <si>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</si>
  <si>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</si>
  <si>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</si>
  <si>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</si>
  <si>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</si>
  <si>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</si>
  <si>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</si>
  <si>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</si>
  <si>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</si>
  <si>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</si>
  <si>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</si>
  <si>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</si>
  <si>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</si>
  <si>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</si>
  <si>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</si>
  <si>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</si>
  <si>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</si>
  <si>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</si>
  <si>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</si>
  <si>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</si>
  <si>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</si>
  <si>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</si>
  <si>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</si>
  <si>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</si>
  <si>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</si>
  <si>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</si>
  <si>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</si>
  <si>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</si>
  <si>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</si>
  <si>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</si>
  <si>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</si>
  <si>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</si>
  <si>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</si>
  <si>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</si>
  <si>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</si>
  <si>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</si>
  <si>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</si>
  <si>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</si>
  <si>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</si>
  <si>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</si>
  <si>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</si>
  <si>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</si>
  <si>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</si>
  <si>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</si>
  <si>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</si>
  <si>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</si>
  <si>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</si>
  <si>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</si>
  <si>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</si>
  <si>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</si>
  <si>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</si>
  <si>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</si>
  <si>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</si>
  <si>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</si>
  <si>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</si>
  <si>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</si>
  <si>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</si>
  <si>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</si>
  <si>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</si>
  <si>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</si>
  <si>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</si>
  <si>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</si>
  <si>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</si>
  <si>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</si>
  <si>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</si>
  <si>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</si>
  <si>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</si>
  <si>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</si>
  <si>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</si>
  <si>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</si>
  <si>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</si>
  <si>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</si>
  <si>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</si>
  <si>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</si>
  <si>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</si>
  <si>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</si>
  <si>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</si>
  <si>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</si>
  <si>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</si>
  <si>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</si>
  <si>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</si>
  <si>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</si>
  <si>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</si>
  <si>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</si>
  <si>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</si>
  <si>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</si>
  <si>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</si>
  <si>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</si>
  <si>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</si>
  <si>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</si>
  <si>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</si>
  <si>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</si>
  <si>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</si>
  <si>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</si>
  <si>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</si>
  <si>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</si>
  <si>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</si>
  <si>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</si>
  <si>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</si>
  <si>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</si>
  <si>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</si>
  <si>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</si>
  <si>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</si>
  <si>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</si>
  <si>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</si>
  <si>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</si>
  <si>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</si>
  <si>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</si>
  <si>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</si>
  <si>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</si>
  <si>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</si>
  <si>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</si>
  <si>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</si>
  <si>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</si>
  <si>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</si>
  <si>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</si>
  <si>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</si>
  <si>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</si>
  <si>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</si>
  <si>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</si>
  <si>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</si>
  <si>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</si>
  <si>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</si>
  <si>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</si>
  <si>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</si>
  <si>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</si>
  <si>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</si>
  <si>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</si>
  <si>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</si>
  <si>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</si>
  <si>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</si>
  <si>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</si>
  <si>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</si>
  <si>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</si>
  <si>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</si>
  <si>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</si>
  <si>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</si>
  <si>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</si>
  <si>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</si>
  <si>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</si>
  <si>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</si>
  <si>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</si>
  <si>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</si>
  <si>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</si>
  <si>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</si>
  <si>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</si>
  <si>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</si>
  <si>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</si>
  <si>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</si>
  <si>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</si>
  <si>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</si>
  <si>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</si>
  <si>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</si>
  <si>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</si>
  <si>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</si>
  <si>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</si>
  <si>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</si>
  <si>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</si>
  <si>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</si>
  <si>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</si>
  <si>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</si>
  <si>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</si>
  <si>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</si>
  <si>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</si>
  <si>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</si>
  <si>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</si>
  <si>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</si>
  <si>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</si>
  <si>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</si>
  <si>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</si>
  <si>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</si>
  <si>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</si>
  <si>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</si>
  <si>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</si>
  <si>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</si>
  <si>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</si>
  <si>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</si>
  <si>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</si>
  <si>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</si>
  <si>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</si>
  <si>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</si>
  <si>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</si>
  <si>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</si>
  <si>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</si>
  <si>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</si>
  <si>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</si>
  <si>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</si>
  <si>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</si>
  <si>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</si>
  <si>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</si>
  <si>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</si>
  <si>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</si>
  <si>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</si>
  <si>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</si>
  <si>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</si>
  <si>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</si>
  <si>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</si>
  <si>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</si>
  <si>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</si>
  <si>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</si>
  <si>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</si>
  <si>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</si>
  <si>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</si>
  <si>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</si>
  <si>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</si>
  <si>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</si>
  <si>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</si>
  <si>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</si>
  <si>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</si>
  <si>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</si>
  <si>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</si>
  <si>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</si>
  <si>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</si>
  <si>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</si>
  <si>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</si>
  <si>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</si>
  <si>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</si>
  <si>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</si>
  <si>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</si>
  <si>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</si>
  <si>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</si>
  <si>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</si>
  <si>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</si>
  <si>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</si>
  <si>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</si>
  <si>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</si>
  <si>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</si>
  <si>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</si>
  <si>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</si>
  <si>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</si>
  <si>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</si>
  <si>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</si>
  <si>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</si>
  <si>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</si>
  <si>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</si>
  <si>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</si>
  <si>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</si>
  <si>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</si>
  <si>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</si>
  <si>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</si>
  <si>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</si>
  <si>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</si>
  <si>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</si>
  <si>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</si>
  <si>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</si>
  <si>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</si>
  <si>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</si>
  <si>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</si>
  <si>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</si>
  <si>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</si>
  <si>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</si>
  <si>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</si>
  <si>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</si>
  <si>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</si>
  <si>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</si>
  <si>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</si>
  <si>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</si>
  <si>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</si>
  <si>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</si>
  <si>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</si>
  <si>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</si>
  <si>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</si>
  <si>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</si>
  <si>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</si>
  <si>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</si>
  <si>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</si>
  <si>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</si>
  <si>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</si>
  <si>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</si>
  <si>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</si>
  <si>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</si>
  <si>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</si>
  <si>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</si>
  <si>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</si>
  <si>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</si>
  <si>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</si>
  <si>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</si>
  <si>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</si>
  <si>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</si>
  <si>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</si>
  <si>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</si>
  <si>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</si>
  <si>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</si>
  <si>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</si>
  <si>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</si>
  <si>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</si>
  <si>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</si>
  <si>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</si>
  <si>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</si>
  <si>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</si>
  <si>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</si>
  <si>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</si>
  <si>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</si>
  <si>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</si>
  <si>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</si>
  <si>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</si>
  <si>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</si>
  <si>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</si>
  <si>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</si>
  <si>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</si>
  <si>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</si>
  <si>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</si>
  <si>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</si>
  <si>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</si>
  <si>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</si>
  <si>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</si>
  <si>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</si>
  <si>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</si>
  <si>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</si>
  <si>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</si>
  <si>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</si>
  <si>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</si>
  <si>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</si>
  <si>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</si>
  <si>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</si>
  <si>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</si>
  <si>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</si>
  <si>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</si>
  <si>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</si>
  <si>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</si>
  <si>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</si>
  <si>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</si>
  <si>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</si>
  <si>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</si>
  <si>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</si>
  <si>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</si>
  <si>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</si>
  <si>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</si>
  <si>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</si>
  <si>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</si>
  <si>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</si>
  <si>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</si>
  <si>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</si>
  <si>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</si>
  <si>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</si>
  <si>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</si>
  <si>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</si>
  <si>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</si>
  <si>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</si>
  <si>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</si>
  <si>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</si>
  <si>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</si>
  <si>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</si>
  <si>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</si>
  <si>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</si>
  <si>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</si>
  <si>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</si>
  <si>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</si>
  <si>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</si>
  <si>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</si>
  <si>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</si>
  <si>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</si>
  <si>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</si>
  <si>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</si>
  <si>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</si>
  <si>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</si>
  <si>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</si>
  <si>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</si>
  <si>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</si>
  <si>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</si>
  <si>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</si>
  <si>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</si>
  <si>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</si>
  <si>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</si>
  <si>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</si>
  <si>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</si>
  <si>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</si>
  <si>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</si>
  <si>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</si>
  <si>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</si>
  <si>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</si>
  <si>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</si>
  <si>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</si>
  <si>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</si>
  <si>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</si>
  <si>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</si>
  <si>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</si>
  <si>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</si>
  <si>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</si>
  <si>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</si>
  <si>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</si>
  <si>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</si>
  <si>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</si>
  <si>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</si>
  <si>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</si>
  <si>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</si>
  <si>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</si>
  <si>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</si>
  <si>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</si>
  <si>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</si>
  <si>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</si>
  <si>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</si>
  <si>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</si>
  <si>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</si>
  <si>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</si>
  <si>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</si>
  <si>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</si>
  <si>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</si>
  <si>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</si>
  <si>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</si>
  <si>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</si>
  <si>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</si>
  <si>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</si>
  <si>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</si>
  <si>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</si>
  <si>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</si>
  <si>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</si>
  <si>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</si>
  <si>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</si>
  <si>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</si>
  <si>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</si>
  <si>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</si>
  <si>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</si>
  <si>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</si>
  <si>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</si>
  <si>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</si>
  <si>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</si>
  <si>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</si>
  <si>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</si>
  <si>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</si>
  <si>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</si>
  <si>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</si>
  <si>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</si>
  <si>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</si>
  <si>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</si>
  <si>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</si>
  <si>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</si>
  <si>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</si>
  <si>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</si>
  <si>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</si>
  <si>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</si>
  <si>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</si>
  <si>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</si>
  <si>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</si>
  <si>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</si>
  <si>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</si>
  <si>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</si>
  <si>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</si>
  <si>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</si>
  <si>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</si>
  <si>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</si>
  <si>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</si>
  <si>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</si>
  <si>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</si>
  <si>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</si>
  <si>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</si>
  <si>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</si>
  <si>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</si>
  <si>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</si>
  <si>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</si>
  <si>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</si>
  <si>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</si>
  <si>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</si>
  <si>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</si>
  <si>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</si>
  <si>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</si>
  <si>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</si>
  <si>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</si>
  <si>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</si>
  <si>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</si>
  <si>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</si>
  <si>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</si>
  <si>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</si>
  <si>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</si>
  <si>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</si>
  <si>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</si>
  <si>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</si>
  <si>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</si>
  <si>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</si>
  <si>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</si>
  <si>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</si>
  <si>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</si>
  <si>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</si>
  <si>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</si>
  <si>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</si>
  <si>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</si>
  <si>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</si>
  <si>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</si>
  <si>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</si>
  <si>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</si>
  <si>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</si>
  <si>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</si>
  <si>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</si>
  <si>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</si>
  <si>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</si>
  <si>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</si>
  <si>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</si>
  <si>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</si>
  <si>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</si>
  <si>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</si>
  <si>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</si>
  <si>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</si>
  <si>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</si>
  <si>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</si>
  <si>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</si>
  <si>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</si>
  <si>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</si>
  <si>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</si>
  <si>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</si>
  <si>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</si>
  <si>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</si>
  <si>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</si>
  <si>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</si>
  <si>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</si>
  <si>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</si>
  <si>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</si>
  <si>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</si>
  <si>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</si>
  <si>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</si>
  <si>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</si>
  <si>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</si>
  <si>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</si>
  <si>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</si>
  <si>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</si>
  <si>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</si>
  <si>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</si>
  <si>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</si>
  <si>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</si>
  <si>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</si>
  <si>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</si>
  <si>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</si>
  <si>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</si>
  <si>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</si>
  <si>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</si>
  <si>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</si>
  <si>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</si>
  <si>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</si>
  <si>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</si>
  <si>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</si>
  <si>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</si>
  <si>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</si>
  <si>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</si>
  <si>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</si>
  <si>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</si>
  <si>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</si>
  <si>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</si>
  <si>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</si>
  <si>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</si>
  <si>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</si>
  <si>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</si>
  <si>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</si>
  <si>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</si>
  <si>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</si>
  <si>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</si>
  <si>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</si>
  <si>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</si>
  <si>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</si>
  <si>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</si>
  <si>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</si>
  <si>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</si>
  <si>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</si>
  <si>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</si>
  <si>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</si>
  <si>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</si>
  <si>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</si>
  <si>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</si>
  <si>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</si>
  <si>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</si>
  <si>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</si>
  <si>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</si>
  <si>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</si>
  <si>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</si>
  <si>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</si>
  <si>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</si>
  <si>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</si>
  <si>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</si>
  <si>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</si>
  <si>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</si>
  <si>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</si>
  <si>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</si>
  <si>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</si>
  <si>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</si>
  <si>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</si>
  <si>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</si>
  <si>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</si>
  <si>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</si>
  <si>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</si>
  <si>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</si>
  <si>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</si>
  <si>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</si>
  <si>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</si>
  <si>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</si>
  <si>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</si>
  <si>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</si>
  <si>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</si>
  <si>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</si>
  <si>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</si>
  <si>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</si>
  <si>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</si>
  <si>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</si>
  <si>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</si>
  <si>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</si>
  <si>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</si>
  <si>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</si>
  <si>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</si>
  <si>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</si>
  <si>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</si>
  <si>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</si>
  <si>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</si>
  <si>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</si>
  <si>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</si>
  <si>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</si>
  <si>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</si>
  <si>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</si>
  <si>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</si>
  <si>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</si>
  <si>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</si>
  <si>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</si>
  <si>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</si>
  <si>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</si>
  <si>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</si>
  <si>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</si>
  <si>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</si>
  <si>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</si>
  <si>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</si>
  <si>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</si>
  <si>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</si>
  <si>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</si>
  <si>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</si>
  <si>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</si>
  <si>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</si>
  <si>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</si>
  <si>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</si>
  <si>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</si>
  <si>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</si>
  <si>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</si>
  <si>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</si>
  <si>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</si>
  <si>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</si>
  <si>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</si>
  <si>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</si>
  <si>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</si>
  <si>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</si>
  <si>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</si>
  <si>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</si>
  <si>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</si>
  <si>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</si>
  <si>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</si>
  <si>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</si>
  <si>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</si>
  <si>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</si>
  <si>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</si>
  <si>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</si>
  <si>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</si>
  <si>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</si>
  <si>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</si>
  <si>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</si>
  <si>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</si>
  <si>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</si>
  <si>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</si>
  <si>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</si>
  <si>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</si>
  <si>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</si>
  <si>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</si>
  <si>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</si>
  <si>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</si>
  <si>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</si>
  <si>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</si>
  <si>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</si>
  <si>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</si>
  <si>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</si>
  <si>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</si>
  <si>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</si>
  <si>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</si>
  <si>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</si>
  <si>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</si>
  <si>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</si>
  <si>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</si>
  <si>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</si>
  <si>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</si>
  <si>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</si>
  <si>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</si>
  <si>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</si>
  <si>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</si>
  <si>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</si>
  <si>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</si>
  <si>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</si>
  <si>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</si>
  <si>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</si>
  <si>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</si>
  <si>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</si>
  <si>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</si>
  <si>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</si>
  <si>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</si>
  <si>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</si>
  <si>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</si>
  <si>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</si>
  <si>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</si>
  <si>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</si>
  <si>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</si>
  <si>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</si>
  <si>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</si>
  <si>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</si>
  <si>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</si>
  <si>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</si>
  <si>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</si>
  <si>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</si>
  <si>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</si>
  <si>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</si>
  <si>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</si>
  <si>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</si>
  <si>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</si>
  <si>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</si>
  <si>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</si>
  <si>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</si>
  <si>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</si>
  <si>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</si>
  <si>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</si>
  <si>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</si>
  <si>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</si>
  <si>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</si>
  <si>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</si>
  <si>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</si>
  <si>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</si>
  <si>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</si>
  <si>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</si>
  <si>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</si>
  <si>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</si>
  <si>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</si>
  <si>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</si>
  <si>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</si>
  <si>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</si>
  <si>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</si>
  <si>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</si>
  <si>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</si>
  <si>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</si>
  <si>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</si>
  <si>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</si>
  <si>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</si>
  <si>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</si>
  <si>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</si>
  <si>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</si>
  <si>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</si>
  <si>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</si>
  <si>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</si>
  <si>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</si>
  <si>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</si>
  <si>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</si>
  <si>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</si>
  <si>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</si>
  <si>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</si>
  <si>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</si>
  <si>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</si>
  <si>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</si>
  <si>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</si>
  <si>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</si>
  <si>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</si>
  <si>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</si>
  <si>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</si>
  <si>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</si>
  <si>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</si>
  <si>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</si>
  <si>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</si>
  <si>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</si>
  <si>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</si>
  <si>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</si>
  <si>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</si>
  <si>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</si>
  <si>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</si>
  <si>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</si>
  <si>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</si>
  <si>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</si>
  <si>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</si>
  <si>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</si>
  <si>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</si>
  <si>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</si>
  <si>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</si>
  <si>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</si>
  <si>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</si>
  <si>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</si>
  <si>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</si>
  <si>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</si>
  <si>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</si>
  <si>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</si>
  <si>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</si>
  <si>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</si>
  <si>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</si>
  <si>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</si>
  <si>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</si>
  <si>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</si>
  <si>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</si>
  <si>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</si>
  <si>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</si>
  <si>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</si>
  <si>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</si>
  <si>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</si>
  <si>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</si>
  <si>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</si>
  <si>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</si>
  <si>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</si>
  <si>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</si>
  <si>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</si>
  <si>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</si>
  <si>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</si>
  <si>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</si>
  <si>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</si>
  <si>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</si>
  <si>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</si>
  <si>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</si>
  <si>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</si>
  <si>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</si>
  <si>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</si>
  <si>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</si>
  <si>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</si>
  <si>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</si>
  <si>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</si>
  <si>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</si>
  <si>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</si>
  <si>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</si>
  <si>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</si>
  <si>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</si>
  <si>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</si>
  <si>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</si>
  <si>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</si>
  <si>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</si>
  <si>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</si>
  <si>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</si>
  <si>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</si>
  <si>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</si>
  <si>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</si>
  <si>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</si>
  <si>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</si>
  <si>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</si>
  <si>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</si>
  <si>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</si>
  <si>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</si>
  <si>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</si>
  <si>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</si>
  <si>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</si>
  <si>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</si>
  <si>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</si>
  <si>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</si>
  <si>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</si>
  <si>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</si>
  <si>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</si>
  <si>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</si>
  <si>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</si>
  <si>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</si>
  <si>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</si>
  <si>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</si>
  <si>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</si>
  <si>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</si>
  <si>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</si>
  <si>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</si>
  <si>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</si>
  <si>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</si>
  <si>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</si>
  <si>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</si>
  <si>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</si>
  <si>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</si>
  <si>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</si>
  <si>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</si>
  <si>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</si>
  <si>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</si>
  <si>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</si>
  <si>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</si>
  <si>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</si>
  <si>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</si>
  <si>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</si>
  <si>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</si>
  <si>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</si>
  <si>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</si>
  <si>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</si>
  <si>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</si>
  <si>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</si>
  <si>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</si>
  <si>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</si>
  <si>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</si>
  <si>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</si>
  <si>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</si>
  <si>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</si>
  <si>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</si>
  <si>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</si>
  <si>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</si>
  <si>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</si>
  <si>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</si>
  <si>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</si>
  <si>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</si>
  <si>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</si>
  <si>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</si>
  <si>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</si>
  <si>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</si>
  <si>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</si>
  <si>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</si>
  <si>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</si>
  <si>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</si>
  <si>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</si>
  <si>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</si>
  <si>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</si>
  <si>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</si>
  <si>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</si>
  <si>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</si>
  <si>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</si>
  <si>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</si>
  <si>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</si>
  <si>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</si>
  <si>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</si>
  <si>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</si>
  <si>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</si>
  <si>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</si>
  <si>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</si>
  <si>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</si>
  <si>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</si>
  <si>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</si>
  <si>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</si>
  <si>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</si>
  <si>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</si>
  <si>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</si>
  <si>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</si>
  <si>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</si>
  <si>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</si>
  <si>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</si>
  <si>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</si>
  <si>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</si>
  <si>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</si>
  <si>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</si>
  <si>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</si>
  <si>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</si>
  <si>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</si>
  <si>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</si>
  <si>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</si>
  <si>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</si>
  <si>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</si>
  <si>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</si>
  <si>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</si>
  <si>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</si>
  <si>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</si>
  <si>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</si>
  <si>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</si>
  <si>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</si>
  <si>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</si>
  <si>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</si>
  <si>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</si>
  <si>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</si>
  <si>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</si>
  <si>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</si>
  <si>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</si>
  <si>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</si>
  <si>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</si>
  <si>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</si>
  <si>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</si>
  <si>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</si>
  <si>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</si>
  <si>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</si>
  <si>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</si>
  <si>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</si>
  <si>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</si>
  <si>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</si>
  <si>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</si>
  <si>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</si>
  <si>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</si>
  <si>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</si>
  <si>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</si>
  <si>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</si>
  <si>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</si>
  <si>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</si>
  <si>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</si>
  <si>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</si>
  <si>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</si>
  <si>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</si>
  <si>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</si>
  <si>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</si>
  <si>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</si>
  <si>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</si>
  <si>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</si>
  <si>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</si>
  <si>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</si>
  <si>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</si>
  <si>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</si>
  <si>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</si>
  <si>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</si>
  <si>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</si>
  <si>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</si>
  <si>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</si>
  <si>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</si>
  <si>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</si>
  <si>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</si>
  <si>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</si>
  <si>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</si>
  <si>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</si>
  <si>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</si>
  <si>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</si>
  <si>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</si>
  <si>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</si>
  <si>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</si>
  <si>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</si>
  <si>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</si>
  <si>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</si>
  <si>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</si>
  <si>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</si>
  <si>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</si>
  <si>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</si>
  <si>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</si>
  <si>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</si>
  <si>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</si>
  <si>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</si>
  <si>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</si>
  <si>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</si>
  <si>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</si>
  <si>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</si>
  <si>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</si>
  <si>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</si>
  <si>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</si>
  <si>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</si>
  <si>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</si>
  <si>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</si>
  <si>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</si>
  <si>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</si>
  <si>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</si>
  <si>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</si>
  <si>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</si>
  <si>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</si>
  <si>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</si>
  <si>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</si>
  <si>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</si>
  <si>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</si>
  <si>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</si>
  <si>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</si>
  <si>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</si>
  <si>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</si>
  <si>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</si>
  <si>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</si>
  <si>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</si>
  <si>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</si>
  <si>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</si>
  <si>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</si>
  <si>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</si>
  <si>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</si>
  <si>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</si>
  <si>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</si>
  <si>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</si>
  <si>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</si>
  <si>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</si>
  <si>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</si>
  <si>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</si>
  <si>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</si>
  <si>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</si>
  <si>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</si>
  <si>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</si>
  <si>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</si>
  <si>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</si>
  <si>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</si>
  <si>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</si>
  <si>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</si>
  <si>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</si>
  <si>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</si>
  <si>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</si>
  <si>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</si>
  <si>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</si>
  <si>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</si>
  <si>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</si>
  <si>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</si>
  <si>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</si>
  <si>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</si>
  <si>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</si>
  <si>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</si>
  <si>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</si>
  <si>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</si>
  <si>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</si>
  <si>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</si>
  <si>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</si>
  <si>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</si>
  <si>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</si>
  <si>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</si>
  <si>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</si>
  <si>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</si>
  <si>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</si>
  <si>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</si>
  <si>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</si>
  <si>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</si>
  <si>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</si>
  <si>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</si>
  <si>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</si>
  <si>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</si>
  <si>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</si>
  <si>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</si>
  <si>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</si>
  <si>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</si>
  <si>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</si>
  <si>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</si>
  <si>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</si>
  <si>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</si>
  <si>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</si>
  <si>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</si>
  <si>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</si>
  <si>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</si>
  <si>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</si>
  <si>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</si>
  <si>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</si>
  <si>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</si>
  <si>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</si>
  <si>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</si>
  <si>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</si>
  <si>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</si>
  <si>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</si>
  <si>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</si>
  <si>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</si>
  <si>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</si>
  <si>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</si>
  <si>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</si>
  <si>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</si>
  <si>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</si>
  <si>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</si>
  <si>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</si>
  <si>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</si>
  <si>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</si>
  <si>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</si>
  <si>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</si>
  <si>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</si>
  <si>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</si>
  <si>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</si>
  <si>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</si>
  <si>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</si>
  <si>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</si>
  <si>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</si>
  <si>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</si>
  <si>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</si>
  <si>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</si>
  <si>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</si>
  <si>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</si>
  <si>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</si>
  <si>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</si>
  <si>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</si>
  <si>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</si>
  <si>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</si>
  <si>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</si>
  <si>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</si>
  <si>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</si>
  <si>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</si>
  <si>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</si>
  <si>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</si>
  <si>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</si>
  <si>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</si>
  <si>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</si>
  <si>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</si>
  <si>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</si>
  <si>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</si>
  <si>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</si>
  <si>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</si>
  <si>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</si>
  <si>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</si>
  <si>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</si>
  <si>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</si>
  <si>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</si>
  <si>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</si>
  <si>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</si>
  <si>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</si>
  <si>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</si>
  <si>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</si>
  <si>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</si>
  <si>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</si>
  <si>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</si>
  <si>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</si>
  <si>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</si>
  <si>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</si>
  <si>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</si>
  <si>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</si>
  <si>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</si>
  <si>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</si>
  <si>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</si>
  <si>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</si>
  <si>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</si>
  <si>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</si>
  <si>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</si>
  <si>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</si>
  <si>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</si>
  <si>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</si>
  <si>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</si>
  <si>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</si>
  <si>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</si>
  <si>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</si>
  <si>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</si>
  <si>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</si>
  <si>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</si>
  <si>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</si>
  <si>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</si>
  <si>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</si>
  <si>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</si>
  <si>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</si>
  <si>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</si>
  <si>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</si>
  <si>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</si>
  <si>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</si>
  <si>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</si>
  <si>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</si>
  <si>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</si>
  <si>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</si>
  <si>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</si>
  <si>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</si>
  <si>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</si>
  <si>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</si>
  <si>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</si>
  <si>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</si>
  <si>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</si>
  <si>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</si>
  <si>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</si>
  <si>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</si>
  <si>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</si>
  <si>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</si>
  <si>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</si>
  <si>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</si>
  <si>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</si>
  <si>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</si>
  <si>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</si>
  <si>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</si>
  <si>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</si>
  <si>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</si>
  <si>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</si>
  <si>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</si>
  <si>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</si>
  <si>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</si>
  <si>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</si>
  <si>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</si>
  <si>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</si>
  <si>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</si>
  <si>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</si>
  <si>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</si>
  <si>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</si>
  <si>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</si>
  <si>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</si>
  <si>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</si>
  <si>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</si>
  <si>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</si>
  <si>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</si>
  <si>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</si>
  <si>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</si>
  <si>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</si>
  <si>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</si>
  <si>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</si>
  <si>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</si>
  <si>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</si>
  <si>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</si>
  <si>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</si>
  <si>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</si>
  <si>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</si>
  <si>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</si>
  <si>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</si>
  <si>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</si>
  <si>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</si>
  <si>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</si>
  <si>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</si>
  <si>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</si>
  <si>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</si>
  <si>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</si>
  <si>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</si>
  <si>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</si>
  <si>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</si>
  <si>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</si>
  <si>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</si>
  <si>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</si>
  <si>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</si>
  <si>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</si>
  <si>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</si>
  <si>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</si>
  <si>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</si>
  <si>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</si>
  <si>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</si>
  <si>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</si>
  <si>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</si>
  <si>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</si>
  <si>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</si>
  <si>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</si>
  <si>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</si>
  <si>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</si>
  <si>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</si>
  <si>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</si>
  <si>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</si>
  <si>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</si>
  <si>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</si>
  <si>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</si>
  <si>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</si>
  <si>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</si>
  <si>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</si>
  <si>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</si>
  <si>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</si>
  <si>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</si>
  <si>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</si>
  <si>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</si>
  <si>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</si>
  <si>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</si>
  <si>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</si>
  <si>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</si>
  <si>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</si>
  <si>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</si>
  <si>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</si>
  <si>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</si>
  <si>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</si>
  <si>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</si>
  <si>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</si>
  <si>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</si>
  <si>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</si>
  <si>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</si>
  <si>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</si>
  <si>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</si>
  <si>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</si>
  <si>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</si>
  <si>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</si>
  <si>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</si>
  <si>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</si>
  <si>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</si>
  <si>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</si>
  <si>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</si>
  <si>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</si>
  <si>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</si>
  <si>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</si>
  <si>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</si>
  <si>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</si>
  <si>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</si>
  <si>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</si>
  <si>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</si>
  <si>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</si>
  <si>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</si>
  <si>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</si>
  <si>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</si>
  <si>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</si>
  <si>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</si>
  <si>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</si>
  <si>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</si>
  <si>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</si>
  <si>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</si>
  <si>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</si>
  <si>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</si>
  <si>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</si>
  <si>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</si>
  <si>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</si>
  <si>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</si>
  <si>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</si>
  <si>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</si>
  <si>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</si>
  <si>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</si>
  <si>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</si>
  <si>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</si>
  <si>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</si>
  <si>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</si>
  <si>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</si>
  <si>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</si>
  <si>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</si>
  <si>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</si>
  <si>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</si>
  <si>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</si>
  <si>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</si>
  <si>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</si>
  <si>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</si>
  <si>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</si>
  <si>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</si>
  <si>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</si>
  <si>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</si>
  <si>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</si>
  <si>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</si>
  <si>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</si>
  <si>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</si>
  <si>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</si>
  <si>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</si>
  <si>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</si>
  <si>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</si>
  <si>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</si>
  <si>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</si>
  <si>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</si>
  <si>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</si>
  <si>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</si>
  <si>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</si>
  <si>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</si>
  <si>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</si>
  <si>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</si>
  <si>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</si>
  <si>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</si>
  <si>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</si>
  <si>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</si>
  <si>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</si>
  <si>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</si>
  <si>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</si>
  <si>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</si>
  <si>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</si>
  <si>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</si>
  <si>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</si>
  <si>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</si>
  <si>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</si>
  <si>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</si>
  <si>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</si>
  <si>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</si>
  <si>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</si>
  <si>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</si>
  <si>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</si>
  <si>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</si>
  <si>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</si>
  <si>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</si>
  <si>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</si>
  <si>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</si>
  <si>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</si>
  <si>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</si>
  <si>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</si>
  <si>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</si>
  <si>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</si>
  <si>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</si>
  <si>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</si>
  <si>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</si>
  <si>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</si>
  <si>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</si>
  <si>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</si>
  <si>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</si>
  <si>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</si>
  <si>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</si>
  <si>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</si>
  <si>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</si>
  <si>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</si>
  <si>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</si>
  <si>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</si>
  <si>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</si>
  <si>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</si>
  <si>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</si>
  <si>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</si>
  <si>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</si>
  <si>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</si>
  <si>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</si>
  <si>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</si>
  <si>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</si>
  <si>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</si>
  <si>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</si>
  <si>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</si>
  <si>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</si>
  <si>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</si>
  <si>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</si>
  <si>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</si>
  <si>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</si>
  <si>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</si>
  <si>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</si>
  <si>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</si>
  <si>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</si>
  <si>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</si>
  <si>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</si>
  <si>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</si>
  <si>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</si>
  <si>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</si>
  <si>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</si>
  <si>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</si>
  <si>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</si>
  <si>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</si>
  <si>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</si>
  <si>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</si>
  <si>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</si>
  <si>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</si>
  <si>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</si>
  <si>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</si>
  <si>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</si>
  <si>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</si>
  <si>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</si>
  <si>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</si>
  <si>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</si>
  <si>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</si>
  <si>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</si>
  <si>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</si>
  <si>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</si>
  <si>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</si>
  <si>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</si>
  <si>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</si>
  <si>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</si>
  <si>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</si>
  <si>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</si>
  <si>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</si>
  <si>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</si>
  <si>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</si>
  <si>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</si>
  <si>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</si>
  <si>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</si>
  <si>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</si>
  <si>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</si>
  <si>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</si>
  <si>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</si>
  <si>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</si>
  <si>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</si>
  <si>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</si>
  <si>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</si>
  <si>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</si>
  <si>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</si>
  <si>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</si>
  <si>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</si>
  <si>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</si>
  <si>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</si>
  <si>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</si>
  <si>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</si>
  <si>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</si>
  <si>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</si>
  <si>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</si>
  <si>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</si>
  <si>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</si>
  <si>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</si>
  <si>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</si>
  <si>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</si>
  <si>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</si>
  <si>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</si>
  <si>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</si>
  <si>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</si>
  <si>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</si>
  <si>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</si>
  <si>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</si>
  <si>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</si>
  <si>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</si>
  <si>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</si>
  <si>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</si>
  <si>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</si>
  <si>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</si>
  <si>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</si>
  <si>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</si>
  <si>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</si>
  <si>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</si>
  <si>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</si>
  <si>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</si>
  <si>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</si>
  <si>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</si>
  <si>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</si>
  <si>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</si>
  <si>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</si>
  <si>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</si>
  <si>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</si>
  <si>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</si>
  <si>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</si>
  <si>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</si>
  <si>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</si>
  <si>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</si>
  <si>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</si>
  <si>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</si>
  <si>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</si>
  <si>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</si>
  <si>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</si>
  <si>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</si>
  <si>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</si>
  <si>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</si>
  <si>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</si>
  <si>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</si>
  <si>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</si>
  <si>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</si>
  <si>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</si>
  <si>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</si>
  <si>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</si>
  <si>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</si>
  <si>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</si>
  <si>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</si>
  <si>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</si>
  <si>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</si>
  <si>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</si>
  <si>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</si>
  <si>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</si>
  <si>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</si>
  <si>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</si>
  <si>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</si>
  <si>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</si>
  <si>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</si>
  <si>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</si>
  <si>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</si>
  <si>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</si>
  <si>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</si>
  <si>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</si>
  <si>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</si>
  <si>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</si>
  <si>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</si>
  <si>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</si>
  <si>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</si>
  <si>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</si>
  <si>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</si>
  <si>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</si>
  <si>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</si>
  <si>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</si>
  <si>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</si>
  <si>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</si>
  <si>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</si>
  <si>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</si>
  <si>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</si>
  <si>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</si>
  <si>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</si>
  <si>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</si>
  <si>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</si>
  <si>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</si>
  <si>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</si>
  <si>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</si>
  <si>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</si>
  <si>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</si>
  <si>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</si>
  <si>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</si>
  <si>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</si>
  <si>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</si>
  <si>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</si>
  <si>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</si>
  <si>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</si>
  <si>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</si>
  <si>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</si>
  <si>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</si>
  <si>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</si>
  <si>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</si>
  <si>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</si>
  <si>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</si>
  <si>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</si>
  <si>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</si>
  <si>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</si>
  <si>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</si>
  <si>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</si>
  <si>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</si>
  <si>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</si>
  <si>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</si>
  <si>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</si>
  <si>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</si>
  <si>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</si>
  <si>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</si>
  <si>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</si>
  <si>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</si>
  <si>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</si>
  <si>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</si>
  <si>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</si>
  <si>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</si>
  <si>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</si>
  <si>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</si>
  <si>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</si>
  <si>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</si>
  <si>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</si>
  <si>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</si>
  <si>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</si>
  <si>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</si>
  <si>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</si>
  <si>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</si>
  <si>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</si>
  <si>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</si>
  <si>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</si>
  <si>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</si>
  <si>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</si>
  <si>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</si>
  <si>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</si>
  <si>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</si>
  <si>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</si>
  <si>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</si>
  <si>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</si>
  <si>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</si>
  <si>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</si>
  <si>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</si>
  <si>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</si>
  <si>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</si>
  <si>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</si>
  <si>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</si>
  <si>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</si>
  <si>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</si>
  <si>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</si>
  <si>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</si>
  <si>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</si>
  <si>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</si>
  <si>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</si>
  <si>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</si>
  <si>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</si>
  <si>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</si>
  <si>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</si>
  <si>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</si>
  <si>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</si>
  <si>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</si>
  <si>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</si>
  <si>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</si>
  <si>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</si>
  <si>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</si>
  <si>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</si>
  <si>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</si>
  <si>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</si>
  <si>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</si>
  <si>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</si>
  <si>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</si>
  <si>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</si>
  <si>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</si>
  <si>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</si>
  <si>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</si>
  <si>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</si>
  <si>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</si>
  <si>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</si>
  <si>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</si>
  <si>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</si>
  <si>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</si>
  <si>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</si>
  <si>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</si>
  <si>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</si>
  <si>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</si>
  <si>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</si>
  <si>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</si>
  <si>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</si>
  <si>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</si>
  <si>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</si>
  <si>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</si>
  <si>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</si>
  <si>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</si>
  <si>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</si>
  <si>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</si>
  <si>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</si>
  <si>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</si>
  <si>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</si>
  <si>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</si>
  <si>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</si>
  <si>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</si>
  <si>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</si>
  <si>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</si>
  <si>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</si>
  <si>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</si>
  <si>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</si>
  <si>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</si>
  <si>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</si>
  <si>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</si>
  <si>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</si>
  <si>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</si>
  <si>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</si>
  <si>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</si>
  <si>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</si>
  <si>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</si>
  <si>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</si>
  <si>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</si>
  <si>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</si>
  <si>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</si>
  <si>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</si>
  <si>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</si>
  <si>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</si>
  <si>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</si>
  <si>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</si>
  <si>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</si>
  <si>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</si>
  <si>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</si>
  <si>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</si>
  <si>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</si>
  <si>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</si>
  <si>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</si>
  <si>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</si>
  <si>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</si>
  <si>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</si>
  <si>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</si>
  <si>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</si>
  <si>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</si>
  <si>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</si>
  <si>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</si>
  <si>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</si>
  <si>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</si>
  <si>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</si>
  <si>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</si>
  <si>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</si>
  <si>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</si>
  <si>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</si>
  <si>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</si>
  <si>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</si>
  <si>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</si>
  <si>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</si>
  <si>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</si>
  <si>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</si>
  <si>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</si>
  <si>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</si>
  <si>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</si>
  <si>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</si>
  <si>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</si>
  <si>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</si>
  <si>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</si>
  <si>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</si>
  <si>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</si>
  <si>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</si>
  <si>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</si>
  <si>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</si>
  <si>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</si>
  <si>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</si>
  <si>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</si>
  <si>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</si>
  <si>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</si>
  <si>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</si>
  <si>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</si>
  <si>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</si>
  <si>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</si>
  <si>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</si>
  <si>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</si>
  <si>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</si>
  <si>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</si>
  <si>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</si>
  <si>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</si>
  <si>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</si>
  <si>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</si>
  <si>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</si>
  <si>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</si>
  <si>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</si>
  <si>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</si>
  <si>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</si>
  <si>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</si>
  <si>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</si>
  <si>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</si>
  <si>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</si>
  <si>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</si>
  <si>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</si>
  <si>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</si>
  <si>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</si>
  <si>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</si>
  <si>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</si>
  <si>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</si>
  <si>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</si>
  <si>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</si>
  <si>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</si>
  <si>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</si>
  <si>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</si>
  <si>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</si>
  <si>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</si>
  <si>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</si>
  <si>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</si>
  <si>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</si>
  <si>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</si>
  <si>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</si>
  <si>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</si>
  <si>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</si>
  <si>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</si>
  <si>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</si>
  <si>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</si>
  <si>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</si>
  <si>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</si>
  <si>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</si>
  <si>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</si>
  <si>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</si>
  <si>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</si>
  <si>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</si>
  <si>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</si>
  <si>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</si>
  <si>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</si>
  <si>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</si>
  <si>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</si>
  <si>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</si>
  <si>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</si>
  <si>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</si>
  <si>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</si>
  <si>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</si>
  <si>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</si>
  <si>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</si>
  <si>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</si>
  <si>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</si>
  <si>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</si>
  <si>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</si>
  <si>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</si>
  <si>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</si>
  <si>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</si>
  <si>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</si>
  <si>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</si>
  <si>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</si>
  <si>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</si>
  <si>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</si>
  <si>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</si>
  <si>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</si>
  <si>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</si>
  <si>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</si>
  <si>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</si>
  <si>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</si>
  <si>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</si>
  <si>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</si>
  <si>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</si>
  <si>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</si>
  <si>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</si>
  <si>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</si>
  <si>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</si>
  <si>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</si>
  <si>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</si>
  <si>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</si>
  <si>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</si>
  <si>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</si>
  <si>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</si>
  <si>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</si>
  <si>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</si>
  <si>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</si>
  <si>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</si>
  <si>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</si>
  <si>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</si>
  <si>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</si>
  <si>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</si>
  <si>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</si>
  <si>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</si>
  <si>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</si>
  <si>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</si>
  <si>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</si>
  <si>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</si>
  <si>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</si>
  <si>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</si>
  <si>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</si>
  <si>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</si>
  <si>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</si>
  <si>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</si>
  <si>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</si>
  <si>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</si>
  <si>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</si>
  <si>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</si>
  <si>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</si>
  <si>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</si>
  <si>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</si>
  <si>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</si>
  <si>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</si>
  <si>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</si>
  <si>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</si>
  <si>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</si>
  <si>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</si>
  <si>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</si>
  <si>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</si>
  <si>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</si>
  <si>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</si>
  <si>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</si>
  <si>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</si>
  <si>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</si>
  <si>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</si>
  <si>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</si>
  <si>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</si>
  <si>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</si>
  <si>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</si>
  <si>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</si>
  <si>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</si>
  <si>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</si>
  <si>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</si>
  <si>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</si>
  <si>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</si>
  <si>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</si>
  <si>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</si>
  <si>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</si>
  <si>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</si>
  <si>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</si>
  <si>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</si>
  <si>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</si>
  <si>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</si>
  <si>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</si>
  <si>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</si>
  <si>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</si>
  <si>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</si>
  <si>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</si>
  <si>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</si>
  <si>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</si>
  <si>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</si>
  <si>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</si>
  <si>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</si>
  <si>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</si>
  <si>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</si>
  <si>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</si>
  <si>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</si>
  <si>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</si>
  <si>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</si>
  <si>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</si>
  <si>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</si>
  <si>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</si>
  <si>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</si>
  <si>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</si>
  <si>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</si>
  <si>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</si>
  <si>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</si>
  <si>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</si>
  <si>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</si>
  <si>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</si>
  <si>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</si>
  <si>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</si>
  <si>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</si>
  <si>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</si>
  <si>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</si>
  <si>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</si>
  <si>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</si>
  <si>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</si>
  <si>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</si>
  <si>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</si>
  <si>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</si>
  <si>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</si>
  <si>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</si>
  <si>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</si>
  <si>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</si>
  <si>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</si>
  <si>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</si>
  <si>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</si>
  <si>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</si>
  <si>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</si>
  <si>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</si>
  <si>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</si>
  <si>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</si>
  <si>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</si>
  <si>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</si>
  <si>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</si>
  <si>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</si>
  <si>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</si>
  <si>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</si>
  <si>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</si>
  <si>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</si>
  <si>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</si>
  <si>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</si>
  <si>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</si>
  <si>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</si>
  <si>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</si>
  <si>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</si>
  <si>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</si>
  <si>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</si>
  <si>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</si>
  <si>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</si>
  <si>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</si>
  <si>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</si>
  <si>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</si>
  <si>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</si>
  <si>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</si>
  <si>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</si>
  <si>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</si>
  <si>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</si>
  <si>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</si>
  <si>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</si>
  <si>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</si>
  <si>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</si>
  <si>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</si>
  <si>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</si>
  <si>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</si>
  <si>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</si>
  <si>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</si>
  <si>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</si>
  <si>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</si>
  <si>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</si>
  <si>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</si>
  <si>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</si>
  <si>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</si>
  <si>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</si>
  <si>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</si>
  <si>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</si>
  <si>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</si>
  <si>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</si>
  <si>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</si>
  <si>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</si>
  <si>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</si>
  <si>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</si>
  <si>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</si>
  <si>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</si>
  <si>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</si>
  <si>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</si>
  <si>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</si>
  <si>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</si>
  <si>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</si>
  <si>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</si>
  <si>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</si>
  <si>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</si>
  <si>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</si>
  <si>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</si>
  <si>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</si>
  <si>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</si>
  <si>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</si>
  <si>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</si>
  <si>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</si>
  <si>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</si>
  <si>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</si>
  <si>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</si>
  <si>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</si>
  <si>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</si>
  <si>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</si>
  <si>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</si>
  <si>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</si>
  <si>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</si>
  <si>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</si>
  <si>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</si>
  <si>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</si>
  <si>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</si>
  <si>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</si>
  <si>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</si>
  <si>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</si>
  <si>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</si>
  <si>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</si>
  <si>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</si>
  <si>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</si>
  <si>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</si>
  <si>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</si>
  <si>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</si>
  <si>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</si>
  <si>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</si>
  <si>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</si>
  <si>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</si>
  <si>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</si>
  <si>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</si>
  <si>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</si>
  <si>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</si>
  <si>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</si>
  <si>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</si>
  <si>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</si>
  <si>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</si>
  <si>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</si>
  <si>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</si>
  <si>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</si>
  <si>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</si>
  <si>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</si>
  <si>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</si>
  <si>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</si>
  <si>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</si>
  <si>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</si>
  <si>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</si>
  <si>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</si>
  <si>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</si>
  <si>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</si>
  <si>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</si>
  <si>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</si>
  <si>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</si>
  <si>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</si>
  <si>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</si>
  <si>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</si>
  <si>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</si>
  <si>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</si>
  <si>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</si>
  <si>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</si>
  <si>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</si>
  <si>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</si>
  <si>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</si>
  <si>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</si>
  <si>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</si>
  <si>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</si>
  <si>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</si>
  <si>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</si>
  <si>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</si>
  <si>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</si>
  <si>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</si>
  <si>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</si>
  <si>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</si>
  <si>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</si>
  <si>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</si>
  <si>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</si>
  <si>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</si>
  <si>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</si>
  <si>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</si>
  <si>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</si>
  <si>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</si>
  <si>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</si>
  <si>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</si>
  <si>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</si>
  <si>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</si>
  <si>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</si>
  <si>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</si>
  <si>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</si>
  <si>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</si>
  <si>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</si>
  <si>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</si>
  <si>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</si>
  <si>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</si>
  <si>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</si>
  <si>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</si>
  <si>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</si>
  <si>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</si>
  <si>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</si>
  <si>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</si>
  <si>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</si>
  <si>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</si>
  <si>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</si>
  <si>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</si>
  <si>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</si>
  <si>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</si>
  <si>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</si>
  <si>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</si>
  <si>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</si>
  <si>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</si>
  <si>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</si>
  <si>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</si>
  <si>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</si>
  <si>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</si>
  <si>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</si>
  <si>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</si>
  <si>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</si>
  <si>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</si>
  <si>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</si>
  <si>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</si>
  <si>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</si>
  <si>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</si>
  <si>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</si>
  <si>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</si>
  <si>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</si>
  <si>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</si>
  <si>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</si>
  <si>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</si>
  <si>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</si>
  <si>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</si>
  <si>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</si>
  <si>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</si>
  <si>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</si>
  <si>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</si>
  <si>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</si>
  <si>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</si>
  <si>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</si>
  <si>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</si>
  <si>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</si>
  <si>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</si>
  <si>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</si>
  <si>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</si>
  <si>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</si>
  <si>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</si>
  <si>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</si>
  <si>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</si>
  <si>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</si>
  <si>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</si>
  <si>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</si>
  <si>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</si>
  <si>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</si>
  <si>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</si>
  <si>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</si>
  <si>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</si>
  <si>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</si>
  <si>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</si>
  <si>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</si>
  <si>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</si>
  <si>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</si>
  <si>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</si>
  <si>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</si>
  <si>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</si>
  <si>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</si>
  <si>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</si>
  <si>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</si>
  <si>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</si>
  <si>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</si>
  <si>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</si>
  <si>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</si>
  <si>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</si>
  <si>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</si>
  <si>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</si>
  <si>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</si>
  <si>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</si>
  <si>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</si>
  <si>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</si>
  <si>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</si>
  <si>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</si>
  <si>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</si>
  <si>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</si>
  <si>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</si>
  <si>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</si>
  <si>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</si>
  <si>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</si>
  <si>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</si>
  <si>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</si>
  <si>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</si>
  <si>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</si>
  <si>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</si>
  <si>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</si>
  <si>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</si>
  <si>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</si>
  <si>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</si>
  <si>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</si>
  <si>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</si>
  <si>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</si>
  <si>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</si>
  <si>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</si>
  <si>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</si>
  <si>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</si>
  <si>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</si>
  <si>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</si>
  <si>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</si>
  <si>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</si>
  <si>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</si>
  <si>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</si>
  <si>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</si>
  <si>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</si>
  <si>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</si>
  <si>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</si>
  <si>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</si>
  <si>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</si>
  <si>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</si>
  <si>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</si>
  <si>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</si>
  <si>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</si>
  <si>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</si>
  <si>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</si>
  <si>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</si>
  <si>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</si>
  <si>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</si>
  <si>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</si>
  <si>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</si>
  <si>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</si>
  <si>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</si>
  <si>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</si>
  <si>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</si>
  <si>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</si>
  <si>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</si>
  <si>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</si>
  <si>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</si>
  <si>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</si>
  <si>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</si>
  <si>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</si>
  <si>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</si>
  <si>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</si>
  <si>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</si>
  <si>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</si>
  <si>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</si>
  <si>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</si>
  <si>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</si>
  <si>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</si>
  <si>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</si>
  <si>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</si>
  <si>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</si>
  <si>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</si>
  <si>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</si>
  <si>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</si>
  <si>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</si>
  <si>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</si>
  <si>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</si>
  <si>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</si>
  <si>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</si>
  <si>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</si>
  <si>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</si>
  <si>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</si>
  <si>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</si>
  <si>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</si>
  <si>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</si>
  <si>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</si>
  <si>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</si>
  <si>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</si>
  <si>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</si>
  <si>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</si>
  <si>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</si>
  <si>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</si>
  <si>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</si>
  <si>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</si>
  <si>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</si>
  <si>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</si>
  <si>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</si>
  <si>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</si>
  <si>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</si>
  <si>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</si>
  <si>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</si>
  <si>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</si>
  <si>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</si>
  <si>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</si>
  <si>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</si>
  <si>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</si>
  <si>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</si>
  <si>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</si>
  <si>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</si>
  <si>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</si>
  <si>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</si>
  <si>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</si>
  <si>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</si>
  <si>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</si>
  <si>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</si>
  <si>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</si>
  <si>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</si>
  <si>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</si>
  <si>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</si>
  <si>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</si>
  <si>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</si>
  <si>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</si>
  <si>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</si>
  <si>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</si>
  <si>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</si>
  <si>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</si>
  <si>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</si>
  <si>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</si>
  <si>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</si>
  <si>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</si>
  <si>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</si>
  <si>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</si>
  <si>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</si>
  <si>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</si>
  <si>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</si>
  <si>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</si>
  <si>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</si>
  <si>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</si>
  <si>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</si>
  <si>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</si>
  <si>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</si>
  <si>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</si>
  <si>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</si>
  <si>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</si>
  <si>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</si>
  <si>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</si>
  <si>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</si>
  <si>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</si>
  <si>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</si>
  <si>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</si>
  <si>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</si>
  <si>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</si>
  <si>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</si>
  <si>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</si>
  <si>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</si>
  <si>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</si>
  <si>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</si>
  <si>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</si>
  <si>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</si>
  <si>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</si>
  <si>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</si>
  <si>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</si>
  <si>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</si>
  <si>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</si>
  <si>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</si>
  <si>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</si>
  <si>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</si>
  <si>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</si>
  <si>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</si>
  <si>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</si>
  <si>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</si>
  <si>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</si>
  <si>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</si>
  <si>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</si>
  <si>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</si>
  <si>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</si>
  <si>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</si>
  <si>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</si>
  <si>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</si>
  <si>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</si>
  <si>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</si>
  <si>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</si>
  <si>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</si>
  <si>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</si>
  <si>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</si>
  <si>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</si>
  <si>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</si>
  <si>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</si>
  <si>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</si>
  <si>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</si>
  <si>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</si>
  <si>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</si>
  <si>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</si>
  <si>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</si>
  <si>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</si>
  <si>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</si>
  <si>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</si>
  <si>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</si>
  <si>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</si>
  <si>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</si>
  <si>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</si>
  <si>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</si>
  <si>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</si>
  <si>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</si>
  <si>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</si>
  <si>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</si>
  <si>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</si>
  <si>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</si>
  <si>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</si>
  <si>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</si>
  <si>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</si>
  <si>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</si>
  <si>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</si>
  <si>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</si>
  <si>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</si>
  <si>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</si>
  <si>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</si>
  <si>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</si>
  <si>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</si>
  <si>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</si>
  <si>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</si>
  <si>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</si>
  <si>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</si>
  <si>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</si>
  <si>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</si>
  <si>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</si>
  <si>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</si>
  <si>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</si>
  <si>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</si>
  <si>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</si>
  <si>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</si>
  <si>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</si>
  <si>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</si>
  <si>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</si>
  <si>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</si>
  <si>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</si>
  <si>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</si>
  <si>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</si>
  <si>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</si>
  <si>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</si>
  <si>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</si>
  <si>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</si>
  <si>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</si>
  <si>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</si>
  <si>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</si>
  <si>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</si>
  <si>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</si>
  <si>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</si>
  <si>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</si>
  <si>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</si>
  <si>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</si>
  <si>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</si>
  <si>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</si>
  <si>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</si>
  <si>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</si>
  <si>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</si>
  <si>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</si>
  <si>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</si>
  <si>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</si>
  <si>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</si>
  <si>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</si>
  <si>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</si>
  <si>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</si>
  <si>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</si>
  <si>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</si>
  <si>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</si>
  <si>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</si>
  <si>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</si>
  <si>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</si>
  <si>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</si>
  <si>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</si>
  <si>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</si>
  <si>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</si>
  <si>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</si>
  <si>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</si>
  <si>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</si>
  <si>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</si>
  <si>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</si>
  <si>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</si>
  <si>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</si>
  <si>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</si>
  <si>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</si>
  <si>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</si>
  <si>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</si>
  <si>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</si>
  <si>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</si>
  <si>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</si>
  <si>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</si>
  <si>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</si>
  <si>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</si>
  <si>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</si>
  <si>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</si>
  <si>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</si>
  <si>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</si>
  <si>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</si>
  <si>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</si>
  <si>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</si>
  <si>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</si>
  <si>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</si>
  <si>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</si>
  <si>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</si>
  <si>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</si>
  <si>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</si>
  <si>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</si>
  <si>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</si>
  <si>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</si>
  <si>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</si>
  <si>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</si>
  <si>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</si>
  <si>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</si>
  <si>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</si>
  <si>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</si>
  <si>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</si>
  <si>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</si>
  <si>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</si>
  <si>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</si>
  <si>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</si>
  <si>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</si>
  <si>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</si>
  <si>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</si>
  <si>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</si>
  <si>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</si>
  <si>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</si>
  <si>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</si>
  <si>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</si>
  <si>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</si>
  <si>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</si>
  <si>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</si>
  <si>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</si>
  <si>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</si>
  <si>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</si>
  <si>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</si>
  <si>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</si>
  <si>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</si>
  <si>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</si>
  <si>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</si>
  <si>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</si>
  <si>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</si>
  <si>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</si>
  <si>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</si>
  <si>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</si>
  <si>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</si>
  <si>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</si>
  <si>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</si>
  <si>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</si>
  <si>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</si>
  <si>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</si>
  <si>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</si>
  <si>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</si>
  <si>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</si>
  <si>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</si>
  <si>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</si>
  <si>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</si>
  <si>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</si>
  <si>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</si>
  <si>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</si>
  <si>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</si>
  <si>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</si>
  <si>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</si>
  <si>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</si>
  <si>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</si>
  <si>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</si>
  <si>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</si>
  <si>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</si>
  <si>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</si>
  <si>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</si>
  <si>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</si>
  <si>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</si>
  <si>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</si>
  <si>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</si>
  <si>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</si>
  <si>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</si>
  <si>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</si>
  <si>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</si>
  <si>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</si>
  <si>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</si>
  <si>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</si>
  <si>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</si>
  <si>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</si>
  <si>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</si>
  <si>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</si>
  <si>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</si>
  <si>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</si>
  <si>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</si>
  <si>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</si>
  <si>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</si>
  <si>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</si>
  <si>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</si>
  <si>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</si>
  <si>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</si>
  <si>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</si>
  <si>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</si>
  <si>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</si>
  <si>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</si>
  <si>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</si>
  <si>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</si>
  <si>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</si>
  <si>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</si>
  <si>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</si>
  <si>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</si>
  <si>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</si>
  <si>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</si>
  <si>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</si>
  <si>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</si>
  <si>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</si>
  <si>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</si>
  <si>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</si>
  <si>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</si>
  <si>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</si>
  <si>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</si>
  <si>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</si>
  <si>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</si>
  <si>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</si>
  <si>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</si>
  <si>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</si>
  <si>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</si>
  <si>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</si>
  <si>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</si>
  <si>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</si>
  <si>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</si>
  <si>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</si>
  <si>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</si>
  <si>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</si>
  <si>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</si>
  <si>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</si>
  <si>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</si>
  <si>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</si>
  <si>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</si>
  <si>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</si>
  <si>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</si>
  <si>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</si>
  <si>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</si>
  <si>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</si>
  <si>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</si>
  <si>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</si>
  <si>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</si>
  <si>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</si>
  <si>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</si>
  <si>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</si>
  <si>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</si>
  <si>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</si>
  <si>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</si>
  <si>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</si>
  <si>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</si>
  <si>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</si>
  <si>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</si>
  <si>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</si>
  <si>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</si>
  <si>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</si>
  <si>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</si>
  <si>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</si>
  <si>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</si>
  <si>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</si>
  <si>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</si>
  <si>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</si>
  <si>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</si>
  <si>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</si>
  <si>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</si>
  <si>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</si>
  <si>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</si>
  <si>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</si>
  <si>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</si>
  <si>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</si>
  <si>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</si>
  <si>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</si>
  <si>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</si>
  <si>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</si>
  <si>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</si>
  <si>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</si>
  <si>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</si>
  <si>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</si>
  <si>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</si>
  <si>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</si>
  <si>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</si>
  <si>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</si>
  <si>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</si>
  <si>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</si>
  <si>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</si>
  <si>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</si>
  <si>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</si>
  <si>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</si>
  <si>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</si>
  <si>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</si>
  <si>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</si>
  <si>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</si>
  <si>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</si>
  <si>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</si>
  <si>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</si>
  <si>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</si>
  <si>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</si>
  <si>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</si>
  <si>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</si>
  <si>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</si>
  <si>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</si>
  <si>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</si>
  <si>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</si>
  <si>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</si>
  <si>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</si>
  <si>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</si>
  <si>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</si>
  <si>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</si>
  <si>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</si>
  <si>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</si>
  <si>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</si>
  <si>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</si>
  <si>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</si>
  <si>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</si>
  <si>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</si>
  <si>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</si>
  <si>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</si>
  <si>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</si>
  <si>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</si>
  <si>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</si>
  <si>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</si>
  <si>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</si>
  <si>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</si>
  <si>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</si>
  <si>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</si>
  <si>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</si>
  <si>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</si>
  <si>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</si>
  <si>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</si>
  <si>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</si>
  <si>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</si>
  <si>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</si>
  <si>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</si>
  <si>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</si>
  <si>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</si>
  <si>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</si>
  <si>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</si>
  <si>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</si>
  <si>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</si>
  <si>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</si>
  <si>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</si>
  <si>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</si>
  <si>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</si>
  <si>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</si>
  <si>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</si>
  <si>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</si>
  <si>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</si>
  <si>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</si>
  <si>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</si>
  <si>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</si>
  <si>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</si>
  <si>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</si>
  <si>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</si>
  <si>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</si>
  <si>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</si>
  <si>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</si>
  <si>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</si>
  <si>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</si>
  <si>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</si>
  <si>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</si>
  <si>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</si>
  <si>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</si>
  <si>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</si>
  <si>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</si>
  <si>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</si>
  <si>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</si>
  <si>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</si>
  <si>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</si>
  <si>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</si>
  <si>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</si>
  <si>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</si>
  <si>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</si>
  <si>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</si>
  <si>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</si>
  <si>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</si>
  <si>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</si>
  <si>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</si>
  <si>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</si>
  <si>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</si>
  <si>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</si>
  <si>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</si>
  <si>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</si>
  <si>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</si>
  <si>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</si>
  <si>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</si>
  <si>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</si>
  <si>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</si>
  <si>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</si>
  <si>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</si>
  <si>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</si>
  <si>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</si>
  <si>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</si>
  <si>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</si>
  <si>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</si>
  <si>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</si>
  <si>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</si>
  <si>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</si>
  <si>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</si>
  <si>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</si>
  <si>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</si>
  <si>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</si>
  <si>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</si>
  <si>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</si>
  <si>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</si>
  <si>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</si>
  <si>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</si>
  <si>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</si>
  <si>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</si>
  <si>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</si>
  <si>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</si>
  <si>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</si>
  <si>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</si>
  <si>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</si>
  <si>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</si>
  <si>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</si>
  <si>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</si>
  <si>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</si>
  <si>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</si>
  <si>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</si>
  <si>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</si>
  <si>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</si>
  <si>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</si>
  <si>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</si>
  <si>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</si>
  <si>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</si>
  <si>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</si>
  <si>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</si>
  <si>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</si>
  <si>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</si>
  <si>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</si>
  <si>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</si>
  <si>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</si>
  <si>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</si>
  <si>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</si>
  <si>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</si>
  <si>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</si>
  <si>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</si>
  <si>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</si>
  <si>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</si>
  <si>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</si>
  <si>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</si>
  <si>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</si>
  <si>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</si>
  <si>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</si>
  <si>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</si>
  <si>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</si>
  <si>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</si>
  <si>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</si>
  <si>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</si>
  <si>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</si>
  <si>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</si>
  <si>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</si>
  <si>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</si>
  <si>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</si>
  <si>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</si>
  <si>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</si>
  <si>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</si>
  <si>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</si>
  <si>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</si>
  <si>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</si>
  <si>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</si>
  <si>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</si>
  <si>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</si>
  <si>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</si>
  <si>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</si>
  <si>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</si>
  <si>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</si>
  <si>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</si>
  <si>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</si>
  <si>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</si>
  <si>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</si>
  <si>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</si>
  <si>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</si>
  <si>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</si>
  <si>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</si>
  <si>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</si>
  <si>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</si>
  <si>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</si>
  <si>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</si>
  <si>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</si>
  <si>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</si>
  <si>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</si>
  <si>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</si>
  <si>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</si>
  <si>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</si>
  <si>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</si>
  <si>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</si>
  <si>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</si>
  <si>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</si>
  <si>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</si>
  <si>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</si>
  <si>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</si>
  <si>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</si>
  <si>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</si>
  <si>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</si>
  <si>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</si>
  <si>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</si>
  <si>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</si>
  <si>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</si>
  <si>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</si>
  <si>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</si>
  <si>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</si>
  <si>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</si>
  <si>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</si>
  <si>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</si>
  <si>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</si>
  <si>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</si>
  <si>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</si>
  <si>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</si>
  <si>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</si>
  <si>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</si>
  <si>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</si>
  <si>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</si>
  <si>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</si>
  <si>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</si>
  <si>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</si>
  <si>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</si>
  <si>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</si>
  <si>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</si>
  <si>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</si>
  <si>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</si>
  <si>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</si>
  <si>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</si>
  <si>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</si>
  <si>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</si>
  <si>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</si>
  <si>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</si>
  <si>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</si>
  <si>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</si>
  <si>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</si>
  <si>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</si>
  <si>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</si>
  <si>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</si>
  <si>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</si>
  <si>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</si>
  <si>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</si>
  <si>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</si>
  <si>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</si>
  <si>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</si>
  <si>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</si>
  <si>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</si>
  <si>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</si>
  <si>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</si>
  <si>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</si>
  <si>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</si>
  <si>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</si>
  <si>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</si>
  <si>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</si>
  <si>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</si>
  <si>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</si>
  <si>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</si>
  <si>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</si>
  <si>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</si>
  <si>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</si>
  <si>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</si>
  <si>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</si>
  <si>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</si>
  <si>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</si>
  <si>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</si>
  <si>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</si>
  <si>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</si>
  <si>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</si>
  <si>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</si>
  <si>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</si>
  <si>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</si>
  <si>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</si>
  <si>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</si>
  <si>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</si>
  <si>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</si>
  <si>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</si>
  <si>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</si>
  <si>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</si>
  <si>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</si>
  <si>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</si>
  <si>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</si>
  <si>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</si>
  <si>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</si>
  <si>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</si>
  <si>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</si>
  <si>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</si>
  <si>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</si>
  <si>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</si>
  <si>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</si>
  <si>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</si>
  <si>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</si>
  <si>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</si>
  <si>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</si>
  <si>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</si>
  <si>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</si>
  <si>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</si>
  <si>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</si>
  <si>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</si>
  <si>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</si>
  <si>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</si>
  <si>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</si>
  <si>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</si>
  <si>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</si>
  <si>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</si>
  <si>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</si>
  <si>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</si>
  <si>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</si>
  <si>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</si>
  <si>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</si>
  <si>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</si>
  <si>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</si>
  <si>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</si>
  <si>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</si>
  <si>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</si>
  <si>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</si>
  <si>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</si>
  <si>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</si>
  <si>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</si>
  <si>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</si>
  <si>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</si>
  <si>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</si>
  <si>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</si>
  <si>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</si>
  <si>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</si>
  <si>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</si>
  <si>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</si>
  <si>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</si>
  <si>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</si>
  <si>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</si>
  <si>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</si>
  <si>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</si>
  <si>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</si>
  <si>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</si>
  <si>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</si>
  <si>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</si>
  <si>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</si>
  <si>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</si>
  <si>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</si>
  <si>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</si>
  <si>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</si>
  <si>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</si>
  <si>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</si>
  <si>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</si>
  <si>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</si>
  <si>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</si>
  <si>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</si>
  <si>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</si>
  <si>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</si>
  <si>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</si>
  <si>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</si>
  <si>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</si>
  <si>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</si>
  <si>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</si>
  <si>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</si>
  <si>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</si>
  <si>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</si>
  <si>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</si>
  <si>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</si>
  <si>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</si>
  <si>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</si>
  <si>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</si>
  <si>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</si>
  <si>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</si>
  <si>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</si>
  <si>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</si>
  <si>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</si>
  <si>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</si>
  <si>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</si>
  <si>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</si>
  <si>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</si>
  <si>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</si>
  <si>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</si>
  <si>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</si>
  <si>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</si>
  <si>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</si>
  <si>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</si>
  <si>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</si>
  <si>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</si>
  <si>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</si>
  <si>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</si>
  <si>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</si>
  <si>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</si>
  <si>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</si>
  <si>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</si>
  <si>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</si>
  <si>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</si>
  <si>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</si>
  <si>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</si>
  <si>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</si>
  <si>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</si>
  <si>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</si>
  <si>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</si>
  <si>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</si>
  <si>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</si>
  <si>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</si>
  <si>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</si>
  <si>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</si>
  <si>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</si>
  <si>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</si>
  <si>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</si>
  <si>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</si>
  <si>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</si>
  <si>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</si>
  <si>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</si>
  <si>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</si>
  <si>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</si>
  <si>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</si>
  <si>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</si>
  <si>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</si>
  <si>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</si>
  <si>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</si>
  <si>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</si>
  <si>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</si>
  <si>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</si>
  <si>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</si>
  <si>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</si>
  <si>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</si>
  <si>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</si>
  <si>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</si>
  <si>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</si>
  <si>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</si>
  <si>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</si>
  <si>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</si>
  <si>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</si>
  <si>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</si>
  <si>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</si>
  <si>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</si>
  <si>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</si>
  <si>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</si>
  <si>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</si>
  <si>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</si>
  <si>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</si>
  <si>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</si>
  <si>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</si>
  <si>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</si>
  <si>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</si>
  <si>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</si>
  <si>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</si>
  <si>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</si>
  <si>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</si>
  <si>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</si>
  <si>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</si>
  <si>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</si>
  <si>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</si>
  <si>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</si>
  <si>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</si>
  <si>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</si>
  <si>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</si>
  <si>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</si>
  <si>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</si>
  <si>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</si>
  <si>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</si>
  <si>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</si>
  <si>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</si>
  <si>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</si>
  <si>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</si>
  <si>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</si>
  <si>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</si>
  <si>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</si>
  <si>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</si>
  <si>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</si>
  <si>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</si>
  <si>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</si>
  <si>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</si>
  <si>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</si>
  <si>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</si>
  <si>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</si>
  <si>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</si>
  <si>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</si>
  <si>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</si>
  <si>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</si>
  <si>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</si>
  <si>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</si>
  <si>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</si>
  <si>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</si>
  <si>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</si>
  <si>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</si>
  <si>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</si>
  <si>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</si>
  <si>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</si>
  <si>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</si>
  <si>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</si>
  <si>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</si>
  <si>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</si>
  <si>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</si>
  <si>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</si>
  <si>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</si>
  <si>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</si>
  <si>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</si>
  <si>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</si>
  <si>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</si>
  <si>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</si>
  <si>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</si>
  <si>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</si>
  <si>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</si>
  <si>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</si>
  <si>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</si>
  <si>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</si>
  <si>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</si>
  <si>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</si>
  <si>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</si>
  <si>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</si>
  <si>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</si>
  <si>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</si>
  <si>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</si>
  <si>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</si>
  <si>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</si>
  <si>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</si>
  <si>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</si>
  <si>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</si>
  <si>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</si>
  <si>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</si>
  <si>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</si>
  <si>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</si>
  <si>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</si>
  <si>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</si>
  <si>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</si>
  <si>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</si>
  <si>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</si>
  <si>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</si>
  <si>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</si>
  <si>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</si>
  <si>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</si>
  <si>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</si>
  <si>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</si>
  <si>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</si>
  <si>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</si>
  <si>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</si>
  <si>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</si>
  <si>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</si>
  <si>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</si>
  <si>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</si>
  <si>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</si>
  <si>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</si>
  <si>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</si>
  <si>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</si>
  <si>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</si>
  <si>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</si>
  <si>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</si>
  <si>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</si>
  <si>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</si>
  <si>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</si>
  <si>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</si>
  <si>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</si>
  <si>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</si>
  <si>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</si>
  <si>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</si>
  <si>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</si>
  <si>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</si>
  <si>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</si>
  <si>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</si>
  <si>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</si>
  <si>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</si>
  <si>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</si>
  <si>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</si>
  <si>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</si>
  <si>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</si>
  <si>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</si>
  <si>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</si>
  <si>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</si>
  <si>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</si>
  <si>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</si>
  <si>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</si>
  <si>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</si>
  <si>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</si>
  <si>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</si>
  <si>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</si>
  <si>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</si>
  <si>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</si>
  <si>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</si>
  <si>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</si>
  <si>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</si>
  <si>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</si>
  <si>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</si>
  <si>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</si>
  <si>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</si>
  <si>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</si>
  <si>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</si>
  <si>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</si>
  <si>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</si>
  <si>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</si>
  <si>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</si>
  <si>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</si>
  <si>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</si>
  <si>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</si>
  <si>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</si>
  <si>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</si>
  <si>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</si>
  <si>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</si>
  <si>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</si>
  <si>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</si>
  <si>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</si>
  <si>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</si>
  <si>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</si>
  <si>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</si>
  <si>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</si>
  <si>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</si>
  <si>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</si>
  <si>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</si>
  <si>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</si>
  <si>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</si>
  <si>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</si>
  <si>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</si>
  <si>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</si>
  <si>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</si>
  <si>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</si>
  <si>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</si>
  <si>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</si>
  <si>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</si>
  <si>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</si>
  <si>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</si>
  <si>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</si>
  <si>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</si>
  <si>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</si>
  <si>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</si>
  <si>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</si>
  <si>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</si>
  <si>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</si>
  <si>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</si>
  <si>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</si>
  <si>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</si>
  <si>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</si>
  <si>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</si>
  <si>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</si>
  <si>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</si>
  <si>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</si>
  <si>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</si>
  <si>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</si>
  <si>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</si>
  <si>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</si>
  <si>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</si>
  <si>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</si>
  <si>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</si>
  <si>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</si>
  <si>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</si>
  <si>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</si>
  <si>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</si>
  <si>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</si>
  <si>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</si>
  <si>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</si>
  <si>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</si>
  <si>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</si>
  <si>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</si>
  <si>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</si>
  <si>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</si>
  <si>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</si>
  <si>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</si>
  <si>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</si>
  <si>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</si>
  <si>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</si>
  <si>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</si>
  <si>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</si>
  <si>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</si>
  <si>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</si>
  <si>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</si>
  <si>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</si>
  <si>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</si>
  <si>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</si>
  <si>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</si>
  <si>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</si>
  <si>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</si>
  <si>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</si>
  <si>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</si>
  <si>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</si>
  <si>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</si>
  <si>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</si>
  <si>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</si>
  <si>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</si>
  <si>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</si>
  <si>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</si>
  <si>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</si>
  <si>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</si>
  <si>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</si>
  <si>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</si>
  <si>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</si>
  <si>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</si>
  <si>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</si>
  <si>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</si>
  <si>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</si>
  <si>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</si>
  <si>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</si>
  <si>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</si>
  <si>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</si>
  <si>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</si>
  <si>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</si>
  <si>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</si>
  <si>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</si>
  <si>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</si>
  <si>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</si>
  <si>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</si>
  <si>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</si>
  <si>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</si>
  <si>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</si>
  <si>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</si>
  <si>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</si>
  <si>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</si>
  <si>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</si>
  <si>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</si>
  <si>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</si>
  <si>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</si>
  <si>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</si>
  <si>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</si>
  <si>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</si>
  <si>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</si>
  <si>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</si>
  <si>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</si>
  <si>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</si>
  <si>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</si>
  <si>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</si>
  <si>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</si>
  <si>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</si>
  <si>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</si>
  <si>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</si>
  <si>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</si>
  <si>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</si>
  <si>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</si>
  <si>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</si>
  <si>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</si>
  <si>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</si>
  <si>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</si>
  <si>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</si>
  <si>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</si>
  <si>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</si>
  <si>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</si>
  <si>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</si>
  <si>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</si>
  <si>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</si>
  <si>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</si>
  <si>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</si>
  <si>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</si>
  <si>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</si>
  <si>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</si>
  <si>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</si>
  <si>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</si>
  <si>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</si>
  <si>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</si>
  <si>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</si>
  <si>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</si>
  <si>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</si>
  <si>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</si>
  <si>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</si>
  <si>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</si>
  <si>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</si>
  <si>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</si>
  <si>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</si>
  <si>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</si>
  <si>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</si>
  <si>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</si>
  <si>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</si>
  <si>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</si>
  <si>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</si>
  <si>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</si>
  <si>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</si>
  <si>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</si>
  <si>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</si>
  <si>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</si>
  <si>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</si>
  <si>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</si>
  <si>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</si>
  <si>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</si>
  <si>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</si>
  <si>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</si>
  <si>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</si>
  <si>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</si>
  <si>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</si>
  <si>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</si>
  <si>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</si>
  <si>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</si>
  <si>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</si>
  <si>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</si>
  <si>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</si>
  <si>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</si>
  <si>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</si>
  <si>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</si>
  <si>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</si>
  <si>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</si>
  <si>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</si>
  <si>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</si>
  <si>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</si>
  <si>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</si>
  <si>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</si>
  <si>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</si>
  <si>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</si>
  <si>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</si>
  <si>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</si>
  <si>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</si>
  <si>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</si>
  <si>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</si>
  <si>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</si>
  <si>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</si>
  <si>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</si>
  <si>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</si>
  <si>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</si>
  <si>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</si>
  <si>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</si>
  <si>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</si>
  <si>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</si>
  <si>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</si>
  <si>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</si>
  <si>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</si>
  <si>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</si>
  <si>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</si>
  <si>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</si>
  <si>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</si>
  <si>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</si>
  <si>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</si>
  <si>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</si>
  <si>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</si>
  <si>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</si>
  <si>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</si>
  <si>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</si>
  <si>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</si>
  <si>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</si>
  <si>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</si>
  <si>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</si>
  <si>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</si>
  <si>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</si>
  <si>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</si>
  <si>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</si>
  <si>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</si>
  <si>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</si>
  <si>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</si>
  <si>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</si>
  <si>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</si>
  <si>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</si>
  <si>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</si>
  <si>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</si>
  <si>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</si>
  <si>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</si>
  <si>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</si>
  <si>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</si>
  <si>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</si>
  <si>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</si>
  <si>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</si>
  <si>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</si>
  <si>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</si>
  <si>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</si>
  <si>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</si>
  <si>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</si>
  <si>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</si>
  <si>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</si>
  <si>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</si>
  <si>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</si>
  <si>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</si>
  <si>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</si>
  <si>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</si>
  <si>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</si>
  <si>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</si>
  <si>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</si>
  <si>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</si>
  <si>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</si>
  <si>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</si>
  <si>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</si>
  <si>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</si>
  <si>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</si>
  <si>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</si>
  <si>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</si>
  <si>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</si>
  <si>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</si>
  <si>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</si>
  <si>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</si>
  <si>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</si>
  <si>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</si>
  <si>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</si>
  <si>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</si>
  <si>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</si>
  <si>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</si>
  <si>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</si>
  <si>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</si>
  <si>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</si>
  <si>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</si>
  <si>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</si>
  <si>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</si>
  <si>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</si>
  <si>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</si>
  <si>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</si>
  <si>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</si>
  <si>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</si>
  <si>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</si>
  <si>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</si>
  <si>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</si>
  <si>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</si>
  <si>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</si>
  <si>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</si>
  <si>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</si>
  <si>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</si>
  <si>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</si>
  <si>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</si>
  <si>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</si>
  <si>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</si>
  <si>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</si>
  <si>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</si>
  <si>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</si>
  <si>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</si>
  <si>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</si>
  <si>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</si>
  <si>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</si>
  <si>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</si>
  <si>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</si>
  <si>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</si>
  <si>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</si>
  <si>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</si>
  <si>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</si>
  <si>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</si>
  <si>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</si>
  <si>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</si>
  <si>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</si>
  <si>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</si>
  <si>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</si>
  <si>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</si>
  <si>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</si>
  <si>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</si>
  <si>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</si>
  <si>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</si>
  <si>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</si>
  <si>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</si>
  <si>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</si>
  <si>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</si>
  <si>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</si>
  <si>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</si>
  <si>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</si>
  <si>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</si>
  <si>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</si>
  <si>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</si>
  <si>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</si>
  <si>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</si>
  <si>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</si>
  <si>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</si>
  <si>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</si>
  <si>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</si>
  <si>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</si>
  <si>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</si>
  <si>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</si>
  <si>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</si>
  <si>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</si>
  <si>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</si>
  <si>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</si>
  <si>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</si>
  <si>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</si>
  <si>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</si>
  <si>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</si>
  <si>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</si>
  <si>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</si>
  <si>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</si>
  <si>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</si>
  <si>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</si>
  <si>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</si>
  <si>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</si>
  <si>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</si>
  <si>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</si>
  <si>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</si>
  <si>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</si>
  <si>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</si>
  <si>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</si>
  <si>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</si>
  <si>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</si>
  <si>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</si>
  <si>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</si>
  <si>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</si>
  <si>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</si>
  <si>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</si>
  <si>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</si>
  <si>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</si>
  <si>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</si>
  <si>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</si>
  <si>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</si>
  <si>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</si>
  <si>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</si>
  <si>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</si>
  <si>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</si>
  <si>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</si>
  <si>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</si>
  <si>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</si>
  <si>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</si>
  <si>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</si>
  <si>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</si>
  <si>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</si>
  <si>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</si>
  <si>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</si>
  <si>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</si>
  <si>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</si>
  <si>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</si>
  <si>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</si>
  <si>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</si>
  <si>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</si>
  <si>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</si>
  <si>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</si>
  <si>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</si>
  <si>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</si>
  <si>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</si>
  <si>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</si>
  <si>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</si>
  <si>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</si>
  <si>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</si>
  <si>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</si>
  <si>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</si>
  <si>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</si>
  <si>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</si>
  <si>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</si>
  <si>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</si>
  <si>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</si>
  <si>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</si>
  <si>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</si>
  <si>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</si>
  <si>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</si>
  <si>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</si>
  <si>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</si>
  <si>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</si>
  <si>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</si>
  <si>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</si>
  <si>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</si>
  <si>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</si>
  <si>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</si>
  <si>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</si>
  <si>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</si>
  <si>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</si>
  <si>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</si>
  <si>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</si>
  <si>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</si>
  <si>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</si>
  <si>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</si>
  <si>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</si>
  <si>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</si>
  <si>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</si>
  <si>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</si>
  <si>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</si>
  <si>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</si>
  <si>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</si>
  <si>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</si>
  <si>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</si>
  <si>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</si>
  <si>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</si>
  <si>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</si>
  <si>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</si>
  <si>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</si>
  <si>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</si>
  <si>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</si>
  <si>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</si>
  <si>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</si>
  <si>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</si>
  <si>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</si>
  <si>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</si>
  <si>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</si>
  <si>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</si>
  <si>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</si>
  <si>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</si>
  <si>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</si>
  <si>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</si>
  <si>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</si>
  <si>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</si>
  <si>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</si>
  <si>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</si>
  <si>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</si>
  <si>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</si>
  <si>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</si>
  <si>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</si>
  <si>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</si>
  <si>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</si>
  <si>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</si>
  <si>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</si>
  <si>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</si>
  <si>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</si>
  <si>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</si>
  <si>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</si>
  <si>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</si>
  <si>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</si>
  <si>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</si>
  <si>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</si>
  <si>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</si>
  <si>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</si>
  <si>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</si>
  <si>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</si>
  <si>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</si>
  <si>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</si>
  <si>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</si>
  <si>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</si>
  <si>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</si>
  <si>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</si>
  <si>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</si>
  <si>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</si>
  <si>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</si>
  <si>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</si>
  <si>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</si>
  <si>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</si>
  <si>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</si>
  <si>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</si>
  <si>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</si>
  <si>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</si>
  <si>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</si>
  <si>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</si>
  <si>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</si>
  <si>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</si>
  <si>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</si>
  <si>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</si>
  <si>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</si>
  <si>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</si>
  <si>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</si>
  <si>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</si>
  <si>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</si>
  <si>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</si>
  <si>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</si>
  <si>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</si>
  <si>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</si>
  <si>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</si>
  <si>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</si>
  <si>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</si>
  <si>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</si>
  <si>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</si>
  <si>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</si>
  <si>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</si>
  <si>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</si>
  <si>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</si>
  <si>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</si>
  <si>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</si>
  <si>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</si>
  <si>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</si>
  <si>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</si>
  <si>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</si>
  <si>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</si>
  <si>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</si>
  <si>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</si>
  <si>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</si>
  <si>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</si>
  <si>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</si>
  <si>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</si>
  <si>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</si>
  <si>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</si>
  <si>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</si>
  <si>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</si>
  <si>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</si>
  <si>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</si>
  <si>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</si>
  <si>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</si>
  <si>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</si>
  <si>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</si>
  <si>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</si>
  <si>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</si>
  <si>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</si>
  <si>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</si>
  <si>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</si>
  <si>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</si>
  <si>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</si>
  <si>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</si>
  <si>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</si>
  <si>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</si>
  <si>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</si>
  <si>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</si>
  <si>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</si>
  <si>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</si>
  <si>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</si>
  <si>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</si>
  <si>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</si>
  <si>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</si>
  <si>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</si>
  <si>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</si>
  <si>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</si>
  <si>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</si>
  <si>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</si>
  <si>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</si>
  <si>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</si>
  <si>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</si>
  <si>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</si>
  <si>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</si>
  <si>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</si>
  <si>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</si>
  <si>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</si>
  <si>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</si>
  <si>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</si>
  <si>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</si>
  <si>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</si>
  <si>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</si>
  <si>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</si>
  <si>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</si>
  <si>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</si>
  <si>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</si>
  <si>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</si>
  <si>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</si>
  <si>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</si>
  <si>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</si>
  <si>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</si>
  <si>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</si>
  <si>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</si>
  <si>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</si>
  <si>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</si>
  <si>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</si>
  <si>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</si>
  <si>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</si>
  <si>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</si>
  <si>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</si>
  <si>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</si>
  <si>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</si>
  <si>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</si>
  <si>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</si>
  <si>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</si>
  <si>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</si>
  <si>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</si>
  <si>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</si>
  <si>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</si>
  <si>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</si>
  <si>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</si>
  <si>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</si>
  <si>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</si>
  <si>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</si>
  <si>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</si>
  <si>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</si>
  <si>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</si>
  <si>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</si>
  <si>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</si>
  <si>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</si>
  <si>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</si>
  <si>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</si>
  <si>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</si>
  <si>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</si>
  <si>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</si>
  <si>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</si>
  <si>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</si>
  <si>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</si>
  <si>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</si>
  <si>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</si>
  <si>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</si>
  <si>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</si>
  <si>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</si>
  <si>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</si>
  <si>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</si>
  <si>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</si>
  <si>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</si>
  <si>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</si>
  <si>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</si>
  <si>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</si>
  <si>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</si>
  <si>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</si>
  <si>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</si>
  <si>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</si>
  <si>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</si>
  <si>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</si>
  <si>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</si>
  <si>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</si>
  <si>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</si>
  <si>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</si>
  <si>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</si>
  <si>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</si>
  <si>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</si>
  <si>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</si>
  <si>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</si>
  <si>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</si>
  <si>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</si>
  <si>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</si>
  <si>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</si>
  <si>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</si>
  <si>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</si>
  <si>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</si>
  <si>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</si>
  <si>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</si>
  <si>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</si>
  <si>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</si>
  <si>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</si>
  <si>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</si>
  <si>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</si>
  <si>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</si>
  <si>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</si>
  <si>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</si>
  <si>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</si>
  <si>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</si>
  <si>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</si>
  <si>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</si>
  <si>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</si>
  <si>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</si>
  <si>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</si>
  <si>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</si>
  <si>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</si>
  <si>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</si>
  <si>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</si>
  <si>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</si>
  <si>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</si>
  <si>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</si>
  <si>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</si>
  <si>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</si>
  <si>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</si>
  <si>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</si>
  <si>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</si>
  <si>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</si>
  <si>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</si>
  <si>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</si>
  <si>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</si>
  <si>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</si>
  <si>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</si>
  <si>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</si>
  <si>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</si>
  <si>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</si>
  <si>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</si>
  <si>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</si>
  <si>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</si>
  <si>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</si>
  <si>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</si>
  <si>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</si>
  <si>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</si>
  <si>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</si>
  <si>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</si>
  <si>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</si>
  <si>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</si>
  <si>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</si>
  <si>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</si>
  <si>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</si>
  <si>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</si>
  <si>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</si>
  <si>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</si>
  <si>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</si>
  <si>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</si>
  <si>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</si>
  <si>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</si>
  <si>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</si>
  <si>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</si>
  <si>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</si>
  <si>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</si>
  <si>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</si>
  <si>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</si>
  <si>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</si>
  <si>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</si>
  <si>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</si>
  <si>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</si>
  <si>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</si>
  <si>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</si>
  <si>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</si>
  <si>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</si>
  <si>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</si>
  <si>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</si>
  <si>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</si>
  <si>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</si>
  <si>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</si>
  <si>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</si>
  <si>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</si>
  <si>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</si>
  <si>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</si>
  <si>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</si>
  <si>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</si>
  <si>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</si>
  <si>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</si>
  <si>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</si>
  <si>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</si>
  <si>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</si>
  <si>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</si>
  <si>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</si>
  <si>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</si>
  <si>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</si>
  <si>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</si>
  <si>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</si>
  <si>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</si>
  <si>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</si>
  <si>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</si>
  <si>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</si>
  <si>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</si>
  <si>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</si>
  <si>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</si>
  <si>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</si>
  <si>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</si>
  <si>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</si>
  <si>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</si>
  <si>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</si>
  <si>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</si>
  <si>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</si>
  <si>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</si>
  <si>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</si>
  <si>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</si>
  <si>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</si>
  <si>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</si>
  <si>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</si>
  <si>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</si>
  <si>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</si>
  <si>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</si>
  <si>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</si>
  <si>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</si>
  <si>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</si>
  <si>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</si>
  <si>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</si>
  <si>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</si>
  <si>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</si>
  <si>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</si>
  <si>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</si>
  <si>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</si>
  <si>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</si>
  <si>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</si>
  <si>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</si>
  <si>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</si>
  <si>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</si>
  <si>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</si>
  <si>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</si>
  <si>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</si>
  <si>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</si>
  <si>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</si>
  <si>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</si>
  <si>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</si>
  <si>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</si>
  <si>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</si>
  <si>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</si>
  <si>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</si>
  <si>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</si>
  <si>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</si>
  <si>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</si>
  <si>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</si>
  <si>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</si>
  <si>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</si>
  <si>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</si>
  <si>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</si>
  <si>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</si>
  <si>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</si>
  <si>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</si>
  <si>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</si>
  <si>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</si>
  <si>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</si>
  <si>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</si>
  <si>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</si>
  <si>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</si>
  <si>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</si>
  <si>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</si>
  <si>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</si>
  <si>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</si>
  <si>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</si>
  <si>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</si>
  <si>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</si>
  <si>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</si>
  <si>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</si>
  <si>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</si>
  <si>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</si>
  <si>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</si>
  <si>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</si>
  <si>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</si>
  <si>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</si>
  <si>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</si>
  <si>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</si>
  <si>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</si>
  <si>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</si>
  <si>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</si>
  <si>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</si>
  <si>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</si>
  <si>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</si>
  <si>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</si>
  <si>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</si>
  <si>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</si>
  <si>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</si>
  <si>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</si>
  <si>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</si>
  <si>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</si>
  <si>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</si>
  <si>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</si>
  <si>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</si>
  <si>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</si>
  <si>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</si>
  <si>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</si>
  <si>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</si>
  <si>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</si>
  <si>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</si>
  <si>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</si>
  <si>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</si>
  <si>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</si>
  <si>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</si>
  <si>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</si>
  <si>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</si>
  <si>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</si>
  <si>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</si>
  <si>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</si>
  <si>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</si>
  <si>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</si>
  <si>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</si>
  <si>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</si>
  <si>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</si>
  <si>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</si>
  <si>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</si>
  <si>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</si>
  <si>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</si>
  <si>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</si>
  <si>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</si>
  <si>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</si>
  <si>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</si>
  <si>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</si>
  <si>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</si>
  <si>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</si>
  <si>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</si>
  <si>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</si>
  <si>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</si>
  <si>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</si>
  <si>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</si>
  <si>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</si>
  <si>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</si>
  <si>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</si>
  <si>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</si>
  <si>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</si>
  <si>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</si>
  <si>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</si>
  <si>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</si>
  <si>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</si>
  <si>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</si>
  <si>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</si>
  <si>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</si>
  <si>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</si>
  <si>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</si>
  <si>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</si>
  <si>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</si>
  <si>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</si>
  <si>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</si>
  <si>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</si>
  <si>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</si>
  <si>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</si>
  <si>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</si>
  <si>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</si>
  <si>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</si>
  <si>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</si>
  <si>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</si>
  <si>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</si>
  <si>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</si>
  <si>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</si>
  <si>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</si>
  <si>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</si>
  <si>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</si>
  <si>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</si>
  <si>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</si>
  <si>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</si>
  <si>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</si>
  <si>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</si>
  <si>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</si>
  <si>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</si>
  <si>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</si>
  <si>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</si>
  <si>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</si>
  <si>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</si>
  <si>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</si>
  <si>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</si>
  <si>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</si>
  <si>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</si>
  <si>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</si>
  <si>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</si>
  <si>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</si>
  <si>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</si>
  <si>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</si>
  <si>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</si>
  <si>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</si>
  <si>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</si>
  <si>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</si>
  <si>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</si>
  <si>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</si>
  <si>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</si>
  <si>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</si>
  <si>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</si>
  <si>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</si>
  <si>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</si>
  <si>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</si>
  <si>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</si>
  <si>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</si>
  <si>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</si>
  <si>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</si>
  <si>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</si>
  <si>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</si>
  <si>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</si>
  <si>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</si>
  <si>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</si>
  <si>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</si>
  <si>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</si>
  <si>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</si>
  <si>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</si>
  <si>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</si>
  <si>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</si>
  <si>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</si>
  <si>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</si>
  <si>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</si>
  <si>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</si>
  <si>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</si>
  <si>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</si>
  <si>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</si>
  <si>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</si>
  <si>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</si>
  <si>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</si>
  <si>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</si>
  <si>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</si>
  <si>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</si>
  <si>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</si>
  <si>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</si>
  <si>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</si>
  <si>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</si>
  <si>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</si>
  <si>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</si>
  <si>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</si>
  <si>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</si>
  <si>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</si>
  <si>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</si>
  <si>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</si>
  <si>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</si>
  <si>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</si>
  <si>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</si>
  <si>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</si>
  <si>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</si>
  <si>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</si>
  <si>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</si>
  <si>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</si>
  <si>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</si>
  <si>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</si>
  <si>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</si>
  <si>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</si>
  <si>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</si>
  <si>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</si>
  <si>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</si>
  <si>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</si>
  <si>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</si>
  <si>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</si>
  <si>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</si>
  <si>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</si>
  <si>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</si>
  <si>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</si>
  <si>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</si>
  <si>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</si>
  <si>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</si>
  <si>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</si>
  <si>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</si>
  <si>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</si>
  <si>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</si>
  <si>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</si>
  <si>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</si>
  <si>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</si>
  <si>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</si>
  <si>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</si>
  <si>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</si>
  <si>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</si>
  <si>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</si>
  <si>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</si>
  <si>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</si>
  <si>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</si>
  <si>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</si>
  <si>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</si>
  <si>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</si>
  <si>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</si>
  <si>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</si>
  <si>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</si>
  <si>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</si>
  <si>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</si>
  <si>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</si>
  <si>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</si>
  <si>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</si>
  <si>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</si>
  <si>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</si>
  <si>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</si>
  <si>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</si>
  <si>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</si>
  <si>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</si>
  <si>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</si>
  <si>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</si>
  <si>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</si>
  <si>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</si>
  <si>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</si>
  <si>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</si>
  <si>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</si>
  <si>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</si>
  <si>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</si>
  <si>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</si>
  <si>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</si>
  <si>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</si>
  <si>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</si>
  <si>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</si>
  <si>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</si>
  <si>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</si>
  <si>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</si>
  <si>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</si>
  <si>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</si>
  <si>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</si>
  <si>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</si>
  <si>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</si>
  <si>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</si>
  <si>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</si>
  <si>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</si>
  <si>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</si>
  <si>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</si>
  <si>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</si>
  <si>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</si>
  <si>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</si>
  <si>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</si>
  <si>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</si>
  <si>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</si>
  <si>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</si>
  <si>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</si>
  <si>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</si>
  <si>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</si>
  <si>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</si>
  <si>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</si>
  <si>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</si>
  <si>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</si>
  <si>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</si>
  <si>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</si>
  <si>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</si>
  <si>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</si>
  <si>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</si>
  <si>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</si>
  <si>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</si>
  <si>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</si>
  <si>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</si>
  <si>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</si>
  <si>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</si>
  <si>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</si>
  <si>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</si>
  <si>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</si>
  <si>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</si>
  <si>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</si>
  <si>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</si>
  <si>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</si>
  <si>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</si>
  <si>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</si>
  <si>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</si>
  <si>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</si>
  <si>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</si>
  <si>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</si>
  <si>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</si>
  <si>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</si>
  <si>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</si>
  <si>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</si>
  <si>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</si>
  <si>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</si>
  <si>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</si>
  <si>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</si>
  <si>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</si>
  <si>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</si>
  <si>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</si>
  <si>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</si>
  <si>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</si>
  <si>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</si>
  <si>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</si>
  <si>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</si>
  <si>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</si>
  <si>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</si>
  <si>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</si>
  <si>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</si>
  <si>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</si>
  <si>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</si>
  <si>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</si>
  <si>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</si>
  <si>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</si>
  <si>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</si>
  <si>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</si>
  <si>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</si>
  <si>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</si>
  <si>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</si>
  <si>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</si>
  <si>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</si>
  <si>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</si>
  <si>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</si>
  <si>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</si>
  <si>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</si>
  <si>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</si>
  <si>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</si>
  <si>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</si>
  <si>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</si>
  <si>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</si>
  <si>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</si>
  <si>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</si>
  <si>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</si>
  <si>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</si>
  <si>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</si>
  <si>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</si>
  <si>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</si>
  <si>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</si>
  <si>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</si>
  <si>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</si>
  <si>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</si>
  <si>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</si>
  <si>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</si>
  <si>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</si>
  <si>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</si>
  <si>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</si>
  <si>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</si>
  <si>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</si>
  <si>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</si>
  <si>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</si>
  <si>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</si>
  <si>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</si>
  <si>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</si>
  <si>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</si>
  <si>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</si>
  <si>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</si>
  <si>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</si>
  <si>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</si>
  <si>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</si>
  <si>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</si>
  <si>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</si>
  <si>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</si>
  <si>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</si>
  <si>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</si>
  <si>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</si>
  <si>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</si>
  <si>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</si>
  <si>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</si>
  <si>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</si>
  <si>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</si>
  <si>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</si>
  <si>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</si>
  <si>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</si>
  <si>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</si>
  <si>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</si>
  <si>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</si>
  <si>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</si>
  <si>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</si>
  <si>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</si>
  <si>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</si>
  <si>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</si>
  <si>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</si>
  <si>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</si>
  <si>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</si>
  <si>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</si>
  <si>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</si>
  <si>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</si>
  <si>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</si>
  <si>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</si>
  <si>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</si>
  <si>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</si>
  <si>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</si>
  <si>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</si>
  <si>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</si>
  <si>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</si>
  <si>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</si>
  <si>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</si>
  <si>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</si>
  <si>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</si>
  <si>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</si>
  <si>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</si>
  <si>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</si>
  <si>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</si>
  <si>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</si>
  <si>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</si>
  <si>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</si>
  <si>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</si>
  <si>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</si>
  <si>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</si>
  <si>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</si>
  <si>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</si>
  <si>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</si>
  <si>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</si>
  <si>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</si>
  <si>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</si>
  <si>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</si>
  <si>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</si>
  <si>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</si>
  <si>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</si>
  <si>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</si>
  <si>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</si>
  <si>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</si>
  <si>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</si>
  <si>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</si>
  <si>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</si>
  <si>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</si>
  <si>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</si>
  <si>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</si>
  <si>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</si>
  <si>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</si>
  <si>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</si>
  <si>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</si>
  <si>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</si>
  <si>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</si>
  <si>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</si>
  <si>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</si>
  <si>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</si>
  <si>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</si>
  <si>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</si>
  <si>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</si>
  <si>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</si>
  <si>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</si>
  <si>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</si>
  <si>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</si>
  <si>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</si>
  <si>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</si>
  <si>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</si>
  <si>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</si>
  <si>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</si>
  <si>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</si>
  <si>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</si>
  <si>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</si>
  <si>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</si>
  <si>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</si>
  <si>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</si>
  <si>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</si>
  <si>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</si>
  <si>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</si>
  <si>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</si>
  <si>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</si>
  <si>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</si>
  <si>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</si>
  <si>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</si>
  <si>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</si>
  <si>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</si>
  <si>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</si>
  <si>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</si>
  <si>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</si>
  <si>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</si>
  <si>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</si>
  <si>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</si>
  <si>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</si>
  <si>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</si>
  <si>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</si>
  <si>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</si>
  <si>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</si>
  <si>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</si>
  <si>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</si>
  <si>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</si>
  <si>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</si>
  <si>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</si>
  <si>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</si>
  <si>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</si>
  <si>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</si>
  <si>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</si>
  <si>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</si>
  <si>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</si>
  <si>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</si>
  <si>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</si>
  <si>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</si>
  <si>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</si>
  <si>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</si>
  <si>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</si>
  <si>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</si>
  <si>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</si>
  <si>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</si>
  <si>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</si>
  <si>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</si>
  <si>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</si>
  <si>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</si>
  <si>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</si>
  <si>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</si>
  <si>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</si>
  <si>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</si>
  <si>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</si>
  <si>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</si>
  <si>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</si>
  <si>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</si>
  <si>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</si>
  <si>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</si>
  <si>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</si>
  <si>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</si>
  <si>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</si>
  <si>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</si>
  <si>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</si>
  <si>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</si>
  <si>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</si>
  <si>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</si>
  <si>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</si>
  <si>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</si>
  <si>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</si>
  <si>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</si>
  <si>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</si>
  <si>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</si>
  <si>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</si>
  <si>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</si>
  <si>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</si>
  <si>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</si>
  <si>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</si>
  <si>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</si>
  <si>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</si>
  <si>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</si>
  <si>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</si>
  <si>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</si>
  <si>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</si>
  <si>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</si>
  <si>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</si>
  <si>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</si>
  <si>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</si>
  <si>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</si>
  <si>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</si>
  <si>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</si>
  <si>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</si>
  <si>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</si>
  <si>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</si>
  <si>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</si>
  <si>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</si>
  <si>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</si>
  <si>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</si>
  <si>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</si>
  <si>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</si>
  <si>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</si>
  <si>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</si>
  <si>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</si>
  <si>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</si>
  <si>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</si>
  <si>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</si>
  <si>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</si>
  <si>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</si>
  <si>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</si>
  <si>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</si>
  <si>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</si>
  <si>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</si>
  <si>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</si>
  <si>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</si>
  <si>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</si>
  <si>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</si>
  <si>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</si>
  <si>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</si>
  <si>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</si>
  <si>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</si>
  <si>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</si>
  <si>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</si>
  <si>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</si>
  <si>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</si>
  <si>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</si>
  <si>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</si>
  <si>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</si>
  <si>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</si>
  <si>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</si>
  <si>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</si>
  <si>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</si>
  <si>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</si>
  <si>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</si>
  <si>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</si>
  <si>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</si>
  <si>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</si>
  <si>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</si>
  <si>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</si>
  <si>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</si>
  <si>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</si>
  <si>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</si>
  <si>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</si>
  <si>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</si>
  <si>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</si>
  <si>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</si>
  <si>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</si>
  <si>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</si>
  <si>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</si>
  <si>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</si>
  <si>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</si>
  <si>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</si>
  <si>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</si>
  <si>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</si>
  <si>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</si>
  <si>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</si>
  <si>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</si>
  <si>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</si>
  <si>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</si>
  <si>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</si>
  <si>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</si>
  <si>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</si>
  <si>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</si>
  <si>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</si>
  <si>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</si>
  <si>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</si>
  <si>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</si>
  <si>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</si>
  <si>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</si>
  <si>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</si>
  <si>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</si>
  <si>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</si>
  <si>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</si>
  <si>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</si>
  <si>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</si>
  <si>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</si>
  <si>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</si>
  <si>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</si>
  <si>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</si>
  <si>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</si>
  <si>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</si>
  <si>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</si>
  <si>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</si>
  <si>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</si>
  <si>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</si>
  <si>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</si>
  <si>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</si>
  <si>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</si>
  <si>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</si>
  <si>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</si>
  <si>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</si>
  <si>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</si>
  <si>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</si>
  <si>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</si>
  <si>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</si>
  <si>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</si>
  <si>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</si>
  <si>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</si>
  <si>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</si>
  <si>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</si>
  <si>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</si>
  <si>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</si>
  <si>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</si>
  <si>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</si>
  <si>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</si>
  <si>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</si>
  <si>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</si>
  <si>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</si>
  <si>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</si>
  <si>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</si>
  <si>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</si>
  <si>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</si>
  <si>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</si>
  <si>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</si>
  <si>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</si>
  <si>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</si>
  <si>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</si>
  <si>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</si>
  <si>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</si>
  <si>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</si>
  <si>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</si>
  <si>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</si>
  <si>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</si>
  <si>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</si>
  <si>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</si>
  <si>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</si>
  <si>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</si>
  <si>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</si>
  <si>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</si>
  <si>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</si>
  <si>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</si>
  <si>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</si>
  <si>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</si>
  <si>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</si>
  <si>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</si>
  <si>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</si>
  <si>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</si>
  <si>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</si>
  <si>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</si>
  <si>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</si>
  <si>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</si>
  <si>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</si>
  <si>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</si>
  <si>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</si>
  <si>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</si>
  <si>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</si>
  <si>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</si>
  <si>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</si>
  <si>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</si>
  <si>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</si>
  <si>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</si>
  <si>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</si>
  <si>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</si>
  <si>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</si>
  <si>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</si>
  <si>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</si>
  <si>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</si>
  <si>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</si>
  <si>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</si>
  <si>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</si>
  <si>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</si>
  <si>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</si>
  <si>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</si>
  <si>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</si>
  <si>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</si>
  <si>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</si>
  <si>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</si>
  <si>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</si>
  <si>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</si>
  <si>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</si>
  <si>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</si>
  <si>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</si>
  <si>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</si>
  <si>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</si>
  <si>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</si>
  <si>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</si>
  <si>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</si>
  <si>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</si>
  <si>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</si>
  <si>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</si>
  <si>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</si>
  <si>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</si>
  <si>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</si>
  <si>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</si>
  <si>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</si>
  <si>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</si>
  <si>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</si>
  <si>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</si>
  <si>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</si>
  <si>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</si>
  <si>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</si>
  <si>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</si>
  <si>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</si>
  <si>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</si>
  <si>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</si>
  <si>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</si>
  <si>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</si>
  <si>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</si>
  <si>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</si>
  <si>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</si>
  <si>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</si>
  <si>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</si>
  <si>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</si>
  <si>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</si>
  <si>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</si>
  <si>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</si>
  <si>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</si>
  <si>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</si>
  <si>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</si>
  <si>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</si>
  <si>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</si>
  <si>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</si>
  <si>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</si>
  <si>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</si>
  <si>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</si>
  <si>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</si>
  <si>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</si>
  <si>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</si>
  <si>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</si>
  <si>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</si>
  <si>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</si>
  <si>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</si>
  <si>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</si>
  <si>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</si>
  <si>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</si>
  <si>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</si>
  <si>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</si>
  <si>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</si>
  <si>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</si>
  <si>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</si>
  <si>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</si>
  <si>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</si>
  <si>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</si>
  <si>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</si>
  <si>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</si>
  <si>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</si>
  <si>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</si>
  <si>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</si>
  <si>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</si>
  <si>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</si>
  <si>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</si>
  <si>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</si>
  <si>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</si>
  <si>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</si>
  <si>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</si>
  <si>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</si>
  <si>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</si>
  <si>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</si>
  <si>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</si>
  <si>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</si>
  <si>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</si>
  <si>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</si>
  <si>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</si>
  <si>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</si>
  <si>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</si>
  <si>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</si>
  <si>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</si>
  <si>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</si>
  <si>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</si>
  <si>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</si>
  <si>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</si>
  <si>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</si>
  <si>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</si>
  <si>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</si>
  <si>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</si>
  <si>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</si>
  <si>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</si>
  <si>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</si>
  <si>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</si>
  <si>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</si>
  <si>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</si>
  <si>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</si>
  <si>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</si>
  <si>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</si>
  <si>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</si>
  <si>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</si>
  <si>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</si>
  <si>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</si>
  <si>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</si>
  <si>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</si>
  <si>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</si>
  <si>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</si>
  <si>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</si>
  <si>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</si>
  <si>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</si>
  <si>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</si>
  <si>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</si>
  <si>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</si>
  <si>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</si>
  <si>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</si>
  <si>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</si>
  <si>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</si>
  <si>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</si>
  <si>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</si>
  <si>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</si>
  <si>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</si>
  <si>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</si>
  <si>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</si>
  <si>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</si>
  <si>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</si>
  <si>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</si>
  <si>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</si>
  <si>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</si>
  <si>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</si>
  <si>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</si>
  <si>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</si>
  <si>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</si>
  <si>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</si>
  <si>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</si>
  <si>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</si>
  <si>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</si>
  <si>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</si>
  <si>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</si>
  <si>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</si>
  <si>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</si>
  <si>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</si>
  <si>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</si>
  <si>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</si>
  <si>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</si>
  <si>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</si>
  <si>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</si>
  <si>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</si>
  <si>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</si>
  <si>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</si>
  <si>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</si>
  <si>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</si>
  <si>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</si>
  <si>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</si>
  <si>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</si>
  <si>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</si>
  <si>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</si>
  <si>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</si>
  <si>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</si>
  <si>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</si>
  <si>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</si>
  <si>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</si>
  <si>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</si>
  <si>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</si>
  <si>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</si>
  <si>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</si>
  <si>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</si>
  <si>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</si>
  <si>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</si>
  <si>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</si>
  <si>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</si>
  <si>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</si>
  <si>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</si>
  <si>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</si>
  <si>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</si>
  <si>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</si>
  <si>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</si>
  <si>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</si>
  <si>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</si>
  <si>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</si>
  <si>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</si>
  <si>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</si>
  <si>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</si>
  <si>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</si>
  <si>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</si>
  <si>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</si>
  <si>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</si>
  <si>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</si>
  <si>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</si>
  <si>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</si>
  <si>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</si>
  <si>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</si>
  <si>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</si>
  <si>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</si>
  <si>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</si>
  <si>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</si>
  <si>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</si>
  <si>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</si>
  <si>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</si>
  <si>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</si>
  <si>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</si>
  <si>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</si>
  <si>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</si>
  <si>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</si>
  <si>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</si>
  <si>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</si>
  <si>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</si>
  <si>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</si>
  <si>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</si>
  <si>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</si>
  <si>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</si>
  <si>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</si>
  <si>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</si>
  <si>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</si>
  <si>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</si>
  <si>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</si>
  <si>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</si>
  <si>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</si>
  <si>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</si>
  <si>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</si>
  <si>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</si>
  <si>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</si>
  <si>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</si>
  <si>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</si>
  <si>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</si>
  <si>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</si>
  <si>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</si>
  <si>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</si>
  <si>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</si>
  <si>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</si>
  <si>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</si>
  <si>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</si>
  <si>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</si>
  <si>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</si>
  <si>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</si>
  <si>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</si>
  <si>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</si>
  <si>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</si>
  <si>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</si>
  <si>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</si>
  <si>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</si>
  <si>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</si>
  <si>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</si>
  <si>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</si>
  <si>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</si>
  <si>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</si>
  <si>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</si>
  <si>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</si>
  <si>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</si>
  <si>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</si>
  <si>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</si>
  <si>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</si>
  <si>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</si>
  <si>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</si>
  <si>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</si>
  <si>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</si>
  <si>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</si>
  <si>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</si>
  <si>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</si>
  <si>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</si>
  <si>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</si>
  <si>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</si>
  <si>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</si>
  <si>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</si>
  <si>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</si>
  <si>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</si>
  <si>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</si>
  <si>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</si>
  <si>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</si>
  <si>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</si>
  <si>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</si>
  <si>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</si>
  <si>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</si>
  <si>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</si>
  <si>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</si>
  <si>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</si>
  <si>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</si>
  <si>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</si>
  <si>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</si>
  <si>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</si>
  <si>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</si>
  <si>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</si>
  <si>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</si>
  <si>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</si>
  <si>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</si>
  <si>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</si>
  <si>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</si>
  <si>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</si>
  <si>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</si>
  <si>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</si>
  <si>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</si>
  <si>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</si>
  <si>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</si>
  <si>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</si>
  <si>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</si>
  <si>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</si>
  <si>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</si>
  <si>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</si>
  <si>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</si>
  <si>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</si>
  <si>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</si>
  <si>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</si>
  <si>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</si>
  <si>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</si>
  <si>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</si>
  <si>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</si>
  <si>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</si>
  <si>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</si>
  <si>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</si>
  <si>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</si>
  <si>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</si>
  <si>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</si>
  <si>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</si>
  <si>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</si>
  <si>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</si>
  <si>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</si>
  <si>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</si>
  <si>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</si>
  <si>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</si>
  <si>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</si>
  <si>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</si>
  <si>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</si>
  <si>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</si>
  <si>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</si>
  <si>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</si>
  <si>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</si>
  <si>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</si>
  <si>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</si>
  <si>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</si>
  <si>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</si>
  <si>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</si>
  <si>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</si>
  <si>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</si>
  <si>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</si>
  <si>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</si>
  <si>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</si>
  <si>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</si>
  <si>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</si>
  <si>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</si>
  <si>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</si>
  <si>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</si>
  <si>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</si>
  <si>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</si>
  <si>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</si>
  <si>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</si>
  <si>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</si>
  <si>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</si>
  <si>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</si>
  <si>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</si>
  <si>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</si>
  <si>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</si>
  <si>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</si>
  <si>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</si>
  <si>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</si>
  <si>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</si>
  <si>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</si>
  <si>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</si>
  <si>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</si>
  <si>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</si>
  <si>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</si>
  <si>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</si>
  <si>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</si>
  <si>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</si>
  <si>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</si>
  <si>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</si>
  <si>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</si>
  <si>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</si>
  <si>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</si>
  <si>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</si>
  <si>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</si>
  <si>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</si>
  <si>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</si>
  <si>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</si>
  <si>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</si>
  <si>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</si>
  <si>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</si>
  <si>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</si>
  <si>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</si>
  <si>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</si>
  <si>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</si>
  <si>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</si>
  <si>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</si>
  <si>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</si>
  <si>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</si>
  <si>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</si>
  <si>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</si>
  <si>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</si>
  <si>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</si>
  <si>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</si>
  <si>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</si>
  <si>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</si>
  <si>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</si>
  <si>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</si>
  <si>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</si>
  <si>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</si>
  <si>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</si>
  <si>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</si>
  <si>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</si>
  <si>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</si>
  <si>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</si>
  <si>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</si>
  <si>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</si>
  <si>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</si>
  <si>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</si>
  <si>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</si>
  <si>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</si>
  <si>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</si>
  <si>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</si>
  <si>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</si>
  <si>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</si>
  <si>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</si>
  <si>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</si>
  <si>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</si>
  <si>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</si>
  <si>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</si>
  <si>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</si>
  <si>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</si>
  <si>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</si>
  <si>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</si>
  <si>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</si>
  <si>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</si>
  <si>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</si>
  <si>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</si>
  <si>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</si>
  <si>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</si>
  <si>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</si>
  <si>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</si>
  <si>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</si>
  <si>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</si>
  <si>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</si>
  <si>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</si>
  <si>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</si>
  <si>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</si>
  <si>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</si>
  <si>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</si>
  <si>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</si>
  <si>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</si>
  <si>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</si>
  <si>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</si>
  <si>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</si>
  <si>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</si>
  <si>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</si>
  <si>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</si>
  <si>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</si>
  <si>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</si>
  <si>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</si>
  <si>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</si>
  <si>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</si>
  <si>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</si>
  <si>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</si>
  <si>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</si>
  <si>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</si>
  <si>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</si>
  <si>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</si>
  <si>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</si>
  <si>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</si>
  <si>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</si>
  <si>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</si>
  <si>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</si>
  <si>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</si>
  <si>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</si>
  <si>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</si>
  <si>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</si>
  <si>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</si>
  <si>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</si>
  <si>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</si>
  <si>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</si>
  <si>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</si>
  <si>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</si>
  <si>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</si>
  <si>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</si>
  <si>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</si>
  <si>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</si>
  <si>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</si>
  <si>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</si>
  <si>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</si>
  <si>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</si>
  <si>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</si>
  <si>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</si>
  <si>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</si>
  <si>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</si>
  <si>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</si>
  <si>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</si>
  <si>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</si>
  <si>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</si>
  <si>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</si>
  <si>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</si>
  <si>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</si>
  <si>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</si>
  <si>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</si>
  <si>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</si>
  <si>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</si>
  <si>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</si>
  <si>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</si>
  <si>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</si>
  <si>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</si>
  <si>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</si>
  <si>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</si>
  <si>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</si>
  <si>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</si>
  <si>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</si>
  <si>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</si>
  <si>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</si>
  <si>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</si>
  <si>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</si>
  <si>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</si>
  <si>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</si>
  <si>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</si>
  <si>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</si>
  <si>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</si>
  <si>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</si>
  <si>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</si>
  <si>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</si>
  <si>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</si>
  <si>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</si>
  <si>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</si>
  <si>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</si>
  <si>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</si>
  <si>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</si>
  <si>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</si>
  <si>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</si>
  <si>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</si>
  <si>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</si>
  <si>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</si>
  <si>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</si>
  <si>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</si>
  <si>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</si>
  <si>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</si>
  <si>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</si>
  <si>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</si>
  <si>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</si>
  <si>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</si>
  <si>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</si>
  <si>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</si>
  <si>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</si>
  <si>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</si>
  <si>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</si>
  <si>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</si>
  <si>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</si>
  <si>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</si>
  <si>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</si>
  <si>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</si>
  <si>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</si>
  <si>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</si>
  <si>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</si>
  <si>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</si>
  <si>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</si>
  <si>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</si>
  <si>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</si>
  <si>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</si>
  <si>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</si>
  <si>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</si>
  <si>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</si>
  <si>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</si>
  <si>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</si>
  <si>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</si>
  <si>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</si>
  <si>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</si>
  <si>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</si>
  <si>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</si>
  <si>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</si>
  <si>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</si>
  <si>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</si>
  <si>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</si>
  <si>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</si>
  <si>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</si>
  <si>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</si>
  <si>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</si>
  <si>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</si>
  <si>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</si>
  <si>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</si>
  <si>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</si>
  <si>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</si>
  <si>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</si>
  <si>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</si>
  <si>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</si>
  <si>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</si>
  <si>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</si>
  <si>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</si>
  <si>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</si>
  <si>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</si>
  <si>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</si>
  <si>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</si>
  <si>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</si>
  <si>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</si>
  <si>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</si>
  <si>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</si>
  <si>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</si>
  <si>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</si>
  <si>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</si>
  <si>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</si>
  <si>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</si>
  <si>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</si>
  <si>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</si>
  <si>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</si>
  <si>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</si>
  <si>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</si>
  <si>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</si>
  <si>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</si>
  <si>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</si>
  <si>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</si>
  <si>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</si>
  <si>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</si>
  <si>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</si>
  <si>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</si>
  <si>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</si>
  <si>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</si>
  <si>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</si>
  <si>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</si>
  <si>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</si>
  <si>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</si>
  <si>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</si>
  <si>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</si>
  <si>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</si>
  <si>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</si>
  <si>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</si>
  <si>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</si>
  <si>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</si>
  <si>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</si>
  <si>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</si>
  <si>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</si>
  <si>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</si>
  <si>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</si>
  <si>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</si>
  <si>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</si>
  <si>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</si>
  <si>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</si>
  <si>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</si>
  <si>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</si>
  <si>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</si>
  <si>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</si>
  <si>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</si>
  <si>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</si>
  <si>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</si>
  <si>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</si>
  <si>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</si>
  <si>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</si>
  <si>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</si>
  <si>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</si>
  <si>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</si>
  <si>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</si>
  <si>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</si>
  <si>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</si>
  <si>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</si>
  <si>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</si>
  <si>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</si>
  <si>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</si>
  <si>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</si>
  <si>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</si>
  <si>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</si>
  <si>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</si>
  <si>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</si>
  <si>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</si>
  <si>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</si>
  <si>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</si>
  <si>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</si>
  <si>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</si>
  <si>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</si>
  <si>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</si>
  <si>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</si>
  <si>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</si>
  <si>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</si>
  <si>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</si>
  <si>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</si>
  <si>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</si>
  <si>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</si>
  <si>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</si>
  <si>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</si>
  <si>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</si>
  <si>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</si>
  <si>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</si>
  <si>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</si>
  <si>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</si>
  <si>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</si>
  <si>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</si>
  <si>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</si>
  <si>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</si>
  <si>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</si>
  <si>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</si>
  <si>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</si>
  <si>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</si>
  <si>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</si>
  <si>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</si>
  <si>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</si>
  <si>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</si>
  <si>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</si>
  <si>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</si>
  <si>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</si>
  <si>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</si>
  <si>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</si>
  <si>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</si>
  <si>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</si>
  <si>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</si>
  <si>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</si>
  <si>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</si>
  <si>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</si>
  <si>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</si>
  <si>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</si>
  <si>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</si>
  <si>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</si>
  <si>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</si>
  <si>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</si>
  <si>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</si>
  <si>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</si>
  <si>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</si>
  <si>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</si>
  <si>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</si>
  <si>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</si>
  <si>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</si>
  <si>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</si>
  <si>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</si>
  <si>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</si>
  <si>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</si>
  <si>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</si>
  <si>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</si>
  <si>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</si>
  <si>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</si>
  <si>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</si>
  <si>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</si>
  <si>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</si>
  <si>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</si>
  <si>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</si>
  <si>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</si>
  <si>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</si>
  <si>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</si>
  <si>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</si>
  <si>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</si>
  <si>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</si>
  <si>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</si>
  <si>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</si>
  <si>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</si>
  <si>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</si>
  <si>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</si>
  <si>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</si>
  <si>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</si>
  <si>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</si>
  <si>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</si>
  <si>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</si>
  <si>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</si>
  <si>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</si>
  <si>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</si>
  <si>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</si>
  <si>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</si>
  <si>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</si>
  <si>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</si>
  <si>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</si>
  <si>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</si>
  <si>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</si>
  <si>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</si>
  <si>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</si>
  <si>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</si>
  <si>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</si>
  <si>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</si>
  <si>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</si>
  <si>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</si>
  <si>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</si>
  <si>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</si>
  <si>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</si>
  <si>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</si>
  <si>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</si>
  <si>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</si>
  <si>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</si>
  <si>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</si>
  <si>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</si>
  <si>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</si>
  <si>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</si>
  <si>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</si>
  <si>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</si>
  <si>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</si>
  <si>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</si>
  <si>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</si>
  <si>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</si>
  <si>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</si>
  <si>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</si>
  <si>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</si>
  <si>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</si>
  <si>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</si>
  <si>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</si>
  <si>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</si>
  <si>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</si>
  <si>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</si>
  <si>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</si>
  <si>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</si>
  <si>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</si>
  <si>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</si>
  <si>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</si>
  <si>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</si>
  <si>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</si>
  <si>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</si>
  <si>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</si>
  <si>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</si>
  <si>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</si>
  <si>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</si>
  <si>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</si>
  <si>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</si>
  <si>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</si>
  <si>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</si>
  <si>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</si>
  <si>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</si>
  <si>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</si>
  <si>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</si>
  <si>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</si>
  <si>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</si>
  <si>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</si>
  <si>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</si>
  <si>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</si>
  <si>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</si>
  <si>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</si>
  <si>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</si>
  <si>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</si>
  <si>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</si>
  <si>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</si>
  <si>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</si>
  <si>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</si>
  <si>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</si>
  <si>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</si>
  <si>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</si>
  <si>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</si>
  <si>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</si>
  <si>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</si>
  <si>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</si>
  <si>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</si>
  <si>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</si>
  <si>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</si>
  <si>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</si>
  <si>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</si>
  <si>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</si>
  <si>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</si>
  <si>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</si>
  <si>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</si>
  <si>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</si>
  <si>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</si>
  <si>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</si>
  <si>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</si>
  <si>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</si>
  <si>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</si>
  <si>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</si>
  <si>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</si>
  <si>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</si>
  <si>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</si>
  <si>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</si>
  <si>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</si>
  <si>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</si>
  <si>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</si>
  <si>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</si>
  <si>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</si>
  <si>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</si>
  <si>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</si>
  <si>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</si>
  <si>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</si>
  <si>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</si>
  <si>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</si>
  <si>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</si>
  <si>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</si>
  <si>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</si>
  <si>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</si>
  <si>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</si>
  <si>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</si>
  <si>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</si>
  <si>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</si>
  <si>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</si>
  <si>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</si>
  <si>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</si>
  <si>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</si>
  <si>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</si>
  <si>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</si>
  <si>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</si>
  <si>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</si>
  <si>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</si>
  <si>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</si>
  <si>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</si>
  <si>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</si>
  <si>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</si>
  <si>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</si>
  <si>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</si>
  <si>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</si>
  <si>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</si>
  <si>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</si>
  <si>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</si>
  <si>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</si>
  <si>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</si>
  <si>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</si>
  <si>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</si>
  <si>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</si>
  <si>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</si>
  <si>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</si>
  <si>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</si>
  <si>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</si>
  <si>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</si>
  <si>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</si>
  <si>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</si>
  <si>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</si>
  <si>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</si>
  <si>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</si>
  <si>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</si>
  <si>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</si>
  <si>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</si>
  <si>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</si>
  <si>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</si>
  <si>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</si>
  <si>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</si>
  <si>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</si>
  <si>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</si>
  <si>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</si>
  <si>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</si>
  <si>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</si>
  <si>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</si>
  <si>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</si>
  <si>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</si>
  <si>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</si>
  <si>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</si>
  <si>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</si>
  <si>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</si>
  <si>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</si>
  <si>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</si>
  <si>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</si>
  <si>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</si>
  <si>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</si>
  <si>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</si>
  <si>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</si>
  <si>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</si>
  <si>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</si>
  <si>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</si>
  <si>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</si>
  <si>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</si>
  <si>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</si>
  <si>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</si>
  <si>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</si>
  <si>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</si>
  <si>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</si>
  <si>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</si>
  <si>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</si>
  <si>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</si>
  <si>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</si>
  <si>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</si>
  <si>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</si>
  <si>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</si>
  <si>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</si>
  <si>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</si>
  <si>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</si>
  <si>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</si>
  <si>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</si>
  <si>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</si>
  <si>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</si>
  <si>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</si>
  <si>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</si>
  <si>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</si>
  <si>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</si>
  <si>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</si>
  <si>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</si>
  <si>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</si>
  <si>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</si>
  <si>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</si>
  <si>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</si>
  <si>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</si>
  <si>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</si>
  <si>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</si>
  <si>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</si>
  <si>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</si>
  <si>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</si>
  <si>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</si>
  <si>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</si>
  <si>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</si>
  <si>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</si>
  <si>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</si>
  <si>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</si>
  <si>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</si>
  <si>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</si>
  <si>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</si>
  <si>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</si>
  <si>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</si>
  <si>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</si>
  <si>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</si>
  <si>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</si>
  <si>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</si>
  <si>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</si>
  <si>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</si>
  <si>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</si>
  <si>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</si>
  <si>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</si>
  <si>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</si>
  <si>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</si>
  <si>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</si>
  <si>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</si>
  <si>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</si>
  <si>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</si>
  <si>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</si>
  <si>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</si>
  <si>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</si>
  <si>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</si>
  <si>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</si>
  <si>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</si>
  <si>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</si>
  <si>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</si>
  <si>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</si>
  <si>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</si>
  <si>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</si>
  <si>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</si>
  <si>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</si>
  <si>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</si>
  <si>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</si>
  <si>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</si>
  <si>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</si>
  <si>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</si>
  <si>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</si>
  <si>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</si>
  <si>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</si>
  <si>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</si>
  <si>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</si>
  <si>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</si>
  <si>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</si>
  <si>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</si>
  <si>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</si>
  <si>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</si>
  <si>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</si>
  <si>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</si>
  <si>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</si>
  <si>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</si>
  <si>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</si>
  <si>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</si>
  <si>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</si>
  <si>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</si>
  <si>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</si>
  <si>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</si>
  <si>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</si>
  <si>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</si>
  <si>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</si>
  <si>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</si>
  <si>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</si>
  <si>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</si>
  <si>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</si>
  <si>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</si>
  <si>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</si>
  <si>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</si>
  <si>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</si>
  <si>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</si>
  <si>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</si>
  <si>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</si>
  <si>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</si>
  <si>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</si>
  <si>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</si>
  <si>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</si>
  <si>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</si>
  <si>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</si>
  <si>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</si>
  <si>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</si>
  <si>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</si>
  <si>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</si>
  <si>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</si>
  <si>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</si>
  <si>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</si>
  <si>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</si>
  <si>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</si>
  <si>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</si>
  <si>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</si>
  <si>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</si>
  <si>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</si>
  <si>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</si>
  <si>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</si>
  <si>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</si>
  <si>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</si>
  <si>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</si>
  <si>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</si>
  <si>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</si>
  <si>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</si>
  <si>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</si>
  <si>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</si>
  <si>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</si>
  <si>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</si>
  <si>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</si>
  <si>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</si>
  <si>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</si>
  <si>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</si>
  <si>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</si>
  <si>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</si>
  <si>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</si>
  <si>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</si>
  <si>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</si>
  <si>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</si>
  <si>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</si>
  <si>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</si>
  <si>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</si>
  <si>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</si>
  <si>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</si>
  <si>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</si>
  <si>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</si>
  <si>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</si>
  <si>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</si>
  <si>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</si>
  <si>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</si>
  <si>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</si>
  <si>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</si>
  <si>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</si>
  <si>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</si>
  <si>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</si>
  <si>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</si>
  <si>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</si>
  <si>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</si>
  <si>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</si>
  <si>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</si>
  <si>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</si>
  <si>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</si>
  <si>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</si>
  <si>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</si>
  <si>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</si>
  <si>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</si>
  <si>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</si>
  <si>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</si>
  <si>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</si>
  <si>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</si>
  <si>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</si>
  <si>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</si>
  <si>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</si>
  <si>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</si>
  <si>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</si>
  <si>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</si>
  <si>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</si>
  <si>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</si>
  <si>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</si>
  <si>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</si>
  <si>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</si>
  <si>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</si>
  <si>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</si>
  <si>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</si>
  <si>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</si>
  <si>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</si>
  <si>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</si>
  <si>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</si>
  <si>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</si>
  <si>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</si>
  <si>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</si>
  <si>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</si>
  <si>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</si>
  <si>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</si>
  <si>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</si>
  <si>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</si>
  <si>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</si>
  <si>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</si>
  <si>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</si>
  <si>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</si>
  <si>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</si>
  <si>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</si>
  <si>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</si>
  <si>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</si>
  <si>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</si>
  <si>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</si>
  <si>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</si>
  <si>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</si>
  <si>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</si>
  <si>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</si>
  <si>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</si>
  <si>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</si>
  <si>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</si>
  <si>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</si>
  <si>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</si>
  <si>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</si>
  <si>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</si>
  <si>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</si>
  <si>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</si>
  <si>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</si>
  <si>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</si>
  <si>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</si>
  <si>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</si>
  <si>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</si>
  <si>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</si>
  <si>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</si>
  <si>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</si>
  <si>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</si>
  <si>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</si>
  <si>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</si>
  <si>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</si>
  <si>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</si>
  <si>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</si>
  <si>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</si>
  <si>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</si>
  <si>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</si>
  <si>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</si>
  <si>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</si>
  <si>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</si>
  <si>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</si>
  <si>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</si>
  <si>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</si>
  <si>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</si>
  <si>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</si>
  <si>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</si>
  <si>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</si>
  <si>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</si>
  <si>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</si>
  <si>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</si>
  <si>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</si>
  <si>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</si>
  <si>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</si>
  <si>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</si>
  <si>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</si>
  <si>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</si>
  <si>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</si>
  <si>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</si>
  <si>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</si>
  <si>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</si>
  <si>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</si>
  <si>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</si>
  <si>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</si>
  <si>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</si>
  <si>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</si>
  <si>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</si>
  <si>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</si>
  <si>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</si>
  <si>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</si>
  <si>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</si>
  <si>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</si>
  <si>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</si>
  <si>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</si>
  <si>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</si>
  <si>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</si>
  <si>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</si>
  <si>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</si>
  <si>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</si>
  <si>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</si>
  <si>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</si>
  <si>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</si>
  <si>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</si>
  <si>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</si>
  <si>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</si>
  <si>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</si>
  <si>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</si>
  <si>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</si>
  <si>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</si>
  <si>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</si>
  <si>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</si>
  <si>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</si>
  <si>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</si>
  <si>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</si>
  <si>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</si>
  <si>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</si>
  <si>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</si>
  <si>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</si>
  <si>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</si>
  <si>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</si>
  <si>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</si>
  <si>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</si>
  <si>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</si>
  <si>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</si>
  <si>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</si>
  <si>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</si>
  <si>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</si>
  <si>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</si>
  <si>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</si>
  <si>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</si>
  <si>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</si>
  <si>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</si>
  <si>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</si>
  <si>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</si>
  <si>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</si>
  <si>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</si>
  <si>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</si>
  <si>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</si>
  <si>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</si>
  <si>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</si>
  <si>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</si>
  <si>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</si>
  <si>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</si>
  <si>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</si>
  <si>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</si>
  <si>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</si>
  <si>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</si>
  <si>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</si>
  <si>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</si>
  <si>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</si>
  <si>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</si>
  <si>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</si>
  <si>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</si>
  <si>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</si>
  <si>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</si>
  <si>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</si>
  <si>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</si>
  <si>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</si>
  <si>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</si>
  <si>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</si>
  <si>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</si>
  <si>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</si>
  <si>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</si>
  <si>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</si>
  <si>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</si>
  <si>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</si>
  <si>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</si>
  <si>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</si>
  <si>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</si>
  <si>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</si>
  <si>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</si>
  <si>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</si>
  <si>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</si>
  <si>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</si>
  <si>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</si>
  <si>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</si>
  <si>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</si>
  <si>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</si>
  <si>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</si>
  <si>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</si>
  <si>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</si>
  <si>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</si>
  <si>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</si>
  <si>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</si>
  <si>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</si>
  <si>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</si>
  <si>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</si>
  <si>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</si>
  <si>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</si>
  <si>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</si>
  <si>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</si>
  <si>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</si>
  <si>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</si>
  <si>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</si>
  <si>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</si>
  <si>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</si>
  <si>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</si>
  <si>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</si>
  <si>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</si>
  <si>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</si>
  <si>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</si>
  <si>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</si>
  <si>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</si>
  <si>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</si>
  <si>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</si>
  <si>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</si>
  <si>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</si>
  <si>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</si>
  <si>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</si>
  <si>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</si>
  <si>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</si>
  <si>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</si>
  <si>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</si>
  <si>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</si>
  <si>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</si>
  <si>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</si>
  <si>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</si>
  <si>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</si>
  <si>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</si>
  <si>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</si>
  <si>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</si>
  <si>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</si>
  <si>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</si>
  <si>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</si>
  <si>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</si>
  <si>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</si>
  <si>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</si>
  <si>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</si>
  <si>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</si>
  <si>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</si>
  <si>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</si>
  <si>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</si>
  <si>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</si>
  <si>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</si>
  <si>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</si>
  <si>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</si>
  <si>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</si>
  <si>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</si>
  <si>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</si>
  <si>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</si>
  <si>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</si>
  <si>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</si>
  <si>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</si>
  <si>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</si>
  <si>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</si>
  <si>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</si>
  <si>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</si>
  <si>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</si>
  <si>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</si>
  <si>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</si>
  <si>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</si>
  <si>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</si>
  <si>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</si>
  <si>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</si>
  <si>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</si>
  <si>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</si>
  <si>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</si>
  <si>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</si>
  <si>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</si>
  <si>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</si>
  <si>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</si>
  <si>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</si>
  <si>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</si>
  <si>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</si>
  <si>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</si>
  <si>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</si>
  <si>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</si>
  <si>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</si>
  <si>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</si>
  <si>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</si>
  <si>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</si>
  <si>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</si>
  <si>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</si>
  <si>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</si>
  <si>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</si>
  <si>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</si>
  <si>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</si>
  <si>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</si>
  <si>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</si>
  <si>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</si>
  <si>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</si>
  <si>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</si>
  <si>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</si>
  <si>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</si>
  <si>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</si>
  <si>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</si>
  <si>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</si>
  <si>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</si>
  <si>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</si>
  <si>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</si>
  <si>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</si>
  <si>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</si>
  <si>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</si>
  <si>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</si>
  <si>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</si>
  <si>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</si>
  <si>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</si>
  <si>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</si>
  <si>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</si>
  <si>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</si>
  <si>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</si>
  <si>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</si>
  <si>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</si>
  <si>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</si>
  <si>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</si>
  <si>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</si>
  <si>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</si>
  <si>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</si>
  <si>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</si>
  <si>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</si>
  <si>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</si>
  <si>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</si>
  <si>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</si>
  <si>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</si>
  <si>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</si>
  <si>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</si>
  <si>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</si>
  <si>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</si>
  <si>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</si>
  <si>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</si>
  <si>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</si>
  <si>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</si>
  <si>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</si>
  <si>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</si>
  <si>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</si>
  <si>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</si>
  <si>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</si>
  <si>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</si>
  <si>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</si>
  <si>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</si>
  <si>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</si>
  <si>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</si>
  <si>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</si>
  <si>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</si>
  <si>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</si>
  <si>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</si>
  <si>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</si>
  <si>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</si>
  <si>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</si>
  <si>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</si>
  <si>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</si>
  <si>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</si>
  <si>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</si>
  <si>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</si>
  <si>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</si>
  <si>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</si>
  <si>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</si>
  <si>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</si>
  <si>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</si>
  <si>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</si>
  <si>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</si>
  <si>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</si>
  <si>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</si>
  <si>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</si>
  <si>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</si>
  <si>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</si>
  <si>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</si>
  <si>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</si>
  <si>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</si>
  <si>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</si>
  <si>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</si>
  <si>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</si>
  <si>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</si>
  <si>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</si>
  <si>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</si>
  <si>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</si>
  <si>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</si>
  <si>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</si>
  <si>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</si>
  <si>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</si>
  <si>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</si>
  <si>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</si>
  <si>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</si>
  <si>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</si>
  <si>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</si>
  <si>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</si>
  <si>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</si>
  <si>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</si>
  <si>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</si>
  <si>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</si>
  <si>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</si>
  <si>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</si>
  <si>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</si>
  <si>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</si>
  <si>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</si>
  <si>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</si>
  <si>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</si>
  <si>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</si>
  <si>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</si>
  <si>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</si>
  <si>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</si>
  <si>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</si>
  <si>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</si>
  <si>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</si>
  <si>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</si>
  <si>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</si>
  <si>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</si>
  <si>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</si>
  <si>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</si>
  <si>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</si>
  <si>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</si>
  <si>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</si>
  <si>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</si>
  <si>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</si>
  <si>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</si>
  <si>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</si>
  <si>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</si>
  <si>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</si>
  <si>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</si>
  <si>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</si>
  <si>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</si>
  <si>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</si>
  <si>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</si>
  <si>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</si>
  <si>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</si>
  <si>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</si>
  <si>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</si>
  <si>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</si>
  <si>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</si>
  <si>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</si>
  <si>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</si>
  <si>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</si>
  <si>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</si>
  <si>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</si>
  <si>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</si>
  <si>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</si>
  <si>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</si>
  <si>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</si>
  <si>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</si>
  <si>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</si>
  <si>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</si>
  <si>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</si>
  <si>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</si>
  <si>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</si>
  <si>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</si>
  <si>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</si>
  <si>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</si>
  <si>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</si>
  <si>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</si>
  <si>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</si>
  <si>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</si>
  <si>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</si>
  <si>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</si>
  <si>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</si>
  <si>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</si>
  <si>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</si>
  <si>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</si>
  <si>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</si>
  <si>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</si>
  <si>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</si>
  <si>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</si>
  <si>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</si>
  <si>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</si>
  <si>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</si>
  <si>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</si>
  <si>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</si>
  <si>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</si>
  <si>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</si>
  <si>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</si>
  <si>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</si>
  <si>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</si>
  <si>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</si>
  <si>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</si>
  <si>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</si>
  <si>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</si>
  <si>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</si>
  <si>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</si>
  <si>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</si>
  <si>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</si>
  <si>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</si>
  <si>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</si>
  <si>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</si>
  <si>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</si>
  <si>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</si>
  <si>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</si>
  <si>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</si>
  <si>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</si>
  <si>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</si>
  <si>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</si>
  <si>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</si>
  <si>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</si>
  <si>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</si>
  <si>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</si>
  <si>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</si>
  <si>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</si>
  <si>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</si>
  <si>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</si>
  <si>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</si>
  <si>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</si>
  <si>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</si>
  <si>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</si>
  <si>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</si>
  <si>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</si>
  <si>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</si>
  <si>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</si>
  <si>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</si>
  <si>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</si>
  <si>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</si>
  <si>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</si>
  <si>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</si>
  <si>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</si>
  <si>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</si>
  <si>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</si>
  <si>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</si>
  <si>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</si>
  <si>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</si>
  <si>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</si>
  <si>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</si>
  <si>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</si>
  <si>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</si>
  <si>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</si>
  <si>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</si>
  <si>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</si>
  <si>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</si>
  <si>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</si>
  <si>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</si>
  <si>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</si>
  <si>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</si>
  <si>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</si>
  <si>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</si>
  <si>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</si>
  <si>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</si>
  <si>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</si>
  <si>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</si>
  <si>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</si>
  <si>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</si>
  <si>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</si>
  <si>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</si>
  <si>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</si>
  <si>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</si>
  <si>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</si>
  <si>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</si>
  <si>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</si>
  <si>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</si>
  <si>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</si>
  <si>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</si>
  <si>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</si>
  <si>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</si>
  <si>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</si>
  <si>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</si>
  <si>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</si>
  <si>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</si>
  <si>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</si>
  <si>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</si>
  <si>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</si>
  <si>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</si>
  <si>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</si>
  <si>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</si>
  <si>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</si>
  <si>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</si>
  <si>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</si>
  <si>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</si>
  <si>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</si>
  <si>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</si>
  <si>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</si>
  <si>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</si>
  <si>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</si>
  <si>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</si>
  <si>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</si>
  <si>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</si>
  <si>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</si>
  <si>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</si>
  <si>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</si>
  <si>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</si>
  <si>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</si>
  <si>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</si>
  <si>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</si>
  <si>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</si>
  <si>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</si>
  <si>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</si>
  <si>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</si>
  <si>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</si>
  <si>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</si>
  <si>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</si>
  <si>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</si>
  <si>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</si>
  <si>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</si>
  <si>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</si>
  <si>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</si>
  <si>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</si>
  <si>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</si>
  <si>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</si>
  <si>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</si>
  <si>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</si>
  <si>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</si>
  <si>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</si>
  <si>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</si>
  <si>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</si>
  <si>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</si>
  <si>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</si>
  <si>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</si>
  <si>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</si>
  <si>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</si>
  <si>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</si>
  <si>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</si>
  <si>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</si>
  <si>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</si>
  <si>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</si>
  <si>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</si>
  <si>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</si>
  <si>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</si>
  <si>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</si>
  <si>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</si>
  <si>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</si>
  <si>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</si>
  <si>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</si>
  <si>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</si>
  <si>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</si>
  <si>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</si>
  <si>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</si>
  <si>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</si>
  <si>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</si>
  <si>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</si>
  <si>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</si>
  <si>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</si>
  <si>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</si>
  <si>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</si>
  <si>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</si>
  <si>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</si>
  <si>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</si>
  <si>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</si>
  <si>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</si>
  <si>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</si>
  <si>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</si>
  <si>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</si>
  <si>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</si>
  <si>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</si>
  <si>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</si>
  <si>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</si>
  <si>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</si>
  <si>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</si>
  <si>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</si>
  <si>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</si>
  <si>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</si>
  <si>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</si>
  <si>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</si>
  <si>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</si>
  <si>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</si>
  <si>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</si>
  <si>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</si>
  <si>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</si>
  <si>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</si>
  <si>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</si>
  <si>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</si>
  <si>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</si>
  <si>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</si>
  <si>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</si>
  <si>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</si>
  <si>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</si>
  <si>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</si>
  <si>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</si>
  <si>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</si>
  <si>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</si>
  <si>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</si>
  <si>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</si>
  <si>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</si>
  <si>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</si>
  <si>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</si>
  <si>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</si>
  <si>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</si>
  <si>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</si>
  <si>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</si>
  <si>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</si>
  <si>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</si>
  <si>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</si>
  <si>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</si>
  <si>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</si>
  <si>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</si>
  <si>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</si>
  <si>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</si>
  <si>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</si>
  <si>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</si>
  <si>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</si>
  <si>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</si>
  <si>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</si>
  <si>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</si>
  <si>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</si>
  <si>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</si>
  <si>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</si>
  <si>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</si>
  <si>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</si>
  <si>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</si>
  <si>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</si>
  <si>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</si>
  <si>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</si>
  <si>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</si>
  <si>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</si>
  <si>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</si>
  <si>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</si>
  <si>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</si>
  <si>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</si>
  <si>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</si>
  <si>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</si>
  <si>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</si>
  <si>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</si>
  <si>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</si>
  <si>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</si>
  <si>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</si>
  <si>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</si>
  <si>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</si>
  <si>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</si>
  <si>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</si>
  <si>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</si>
  <si>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</si>
  <si>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</si>
  <si>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</si>
  <si>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</si>
  <si>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</si>
  <si>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</si>
  <si>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</si>
  <si>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</si>
  <si>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</si>
  <si>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</si>
  <si>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</si>
  <si>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</si>
  <si>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</si>
  <si>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</si>
  <si>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</si>
  <si>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</si>
  <si>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</si>
  <si>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</si>
  <si>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</si>
  <si>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</si>
  <si>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</si>
  <si>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</si>
  <si>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</si>
  <si>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</si>
  <si>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</si>
  <si>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</si>
  <si>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</si>
  <si>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</si>
  <si>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</si>
  <si>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</si>
  <si>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</si>
  <si>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</si>
  <si>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</si>
  <si>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</si>
  <si>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</si>
  <si>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</si>
  <si>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</si>
  <si>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</si>
  <si>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</si>
  <si>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</si>
  <si>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</si>
  <si>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</si>
  <si>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</si>
  <si>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</si>
  <si>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</si>
  <si>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</si>
  <si>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</si>
  <si>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</si>
  <si>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</si>
  <si>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</si>
  <si>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</si>
  <si>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</si>
  <si>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</si>
  <si>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</si>
  <si>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</si>
  <si>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</si>
  <si>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</si>
  <si>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</si>
  <si>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</si>
  <si>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</si>
  <si>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</si>
  <si>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</si>
  <si>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</si>
  <si>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</si>
  <si>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</si>
  <si>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</si>
  <si>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</si>
  <si>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</si>
  <si>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</si>
  <si>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</si>
  <si>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</si>
  <si>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</si>
  <si>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</si>
  <si>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</si>
  <si>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</si>
  <si>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</si>
  <si>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</si>
  <si>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</si>
  <si>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</si>
  <si>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</si>
  <si>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</si>
  <si>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</si>
  <si>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</si>
  <si>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</si>
  <si>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</si>
  <si>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</si>
  <si>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</si>
  <si>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</si>
  <si>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</si>
  <si>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</si>
  <si>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</si>
  <si>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</si>
  <si>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</si>
  <si>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</si>
  <si>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</si>
  <si>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</si>
  <si>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</si>
  <si>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</si>
  <si>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</si>
  <si>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</si>
  <si>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</si>
  <si>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</si>
  <si>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</si>
  <si>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</si>
  <si>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</si>
  <si>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</si>
  <si>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</si>
  <si>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</si>
  <si>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</si>
  <si>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</si>
  <si>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</si>
  <si>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</si>
  <si>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</si>
  <si>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</si>
  <si>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</si>
  <si>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</si>
  <si>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</si>
  <si>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</si>
  <si>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</si>
  <si>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</si>
  <si>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</si>
  <si>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</si>
  <si>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</si>
  <si>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</si>
  <si>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</si>
  <si>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</si>
  <si>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</si>
  <si>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</si>
  <si>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</si>
  <si>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</si>
  <si>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</si>
  <si>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</si>
  <si>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</si>
  <si>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</si>
  <si>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</si>
  <si>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</si>
  <si>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</si>
  <si>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</si>
  <si>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</si>
  <si>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</si>
  <si>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</si>
  <si>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</si>
  <si>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</si>
  <si>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</si>
  <si>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</si>
  <si>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</si>
  <si>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</si>
  <si>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</si>
  <si>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</si>
  <si>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</si>
  <si>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</si>
  <si>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</si>
  <si>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</si>
  <si>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</si>
  <si>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</si>
  <si>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</si>
  <si>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</si>
  <si>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</si>
  <si>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</si>
  <si>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</si>
  <si>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</si>
  <si>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</si>
  <si>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</si>
  <si>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</si>
  <si>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</si>
  <si>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</si>
  <si>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</si>
  <si>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</si>
  <si>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</si>
  <si>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</si>
  <si>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</si>
  <si>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</si>
  <si>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</si>
  <si>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</si>
  <si>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</si>
  <si>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</si>
  <si>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</si>
  <si>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</si>
  <si>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</si>
  <si>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</si>
  <si>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</si>
  <si>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</si>
  <si>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</si>
  <si>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</si>
  <si>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</si>
  <si>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</si>
  <si>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</si>
  <si>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</si>
  <si>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</si>
  <si>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</si>
  <si>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</si>
  <si>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</si>
  <si>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</si>
  <si>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</si>
  <si>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</si>
  <si>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</si>
  <si>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</si>
  <si>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</si>
  <si>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</si>
  <si>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</si>
  <si>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</si>
  <si>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</si>
  <si>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</si>
  <si>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</si>
  <si>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</si>
  <si>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</si>
  <si>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</si>
  <si>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</si>
  <si>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</si>
  <si>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</si>
  <si>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</si>
  <si>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</si>
  <si>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</si>
  <si>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</si>
  <si>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</si>
  <si>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</si>
  <si>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</si>
  <si>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</si>
  <si>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</si>
  <si>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</si>
  <si>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</si>
  <si>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</si>
  <si>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</si>
  <si>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</si>
  <si>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</si>
  <si>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</si>
  <si>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</si>
  <si>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</si>
  <si>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</si>
  <si>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</si>
  <si>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</si>
  <si>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</si>
  <si>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</si>
  <si>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</si>
  <si>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</si>
  <si>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</si>
  <si>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</si>
  <si>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</si>
  <si>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</si>
  <si>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</si>
  <si>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</si>
  <si>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</si>
  <si>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</si>
  <si>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</si>
  <si>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</si>
  <si>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</si>
  <si>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</si>
  <si>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</si>
  <si>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</si>
  <si>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</si>
  <si>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</si>
  <si>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</si>
  <si>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</si>
  <si>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</si>
  <si>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</si>
  <si>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</si>
  <si>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</si>
  <si>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</si>
  <si>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</si>
  <si>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</si>
  <si>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</si>
  <si>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</si>
  <si>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</si>
  <si>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</si>
  <si>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</si>
  <si>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</si>
  <si>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</si>
  <si>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</si>
  <si>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</si>
  <si>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</si>
  <si>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</si>
  <si>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</si>
  <si>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</si>
  <si>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</si>
  <si>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</si>
  <si>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</si>
  <si>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</si>
  <si>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</si>
  <si>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</si>
  <si>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</si>
  <si>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</si>
  <si>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</si>
  <si>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</si>
  <si>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</si>
  <si>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</si>
  <si>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</si>
  <si>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</si>
  <si>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</si>
  <si>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</si>
  <si>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</si>
  <si>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</si>
  <si>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</si>
  <si>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</si>
  <si>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</si>
  <si>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</si>
  <si>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</si>
  <si>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</si>
  <si>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</si>
  <si>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</si>
  <si>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</si>
  <si>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</si>
  <si>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</si>
  <si>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</si>
  <si>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</si>
  <si>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</si>
  <si>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</si>
  <si>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</si>
  <si>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</si>
  <si>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</si>
  <si>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</si>
  <si>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</si>
  <si>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</si>
  <si>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</si>
  <si>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</si>
  <si>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</si>
  <si>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</si>
  <si>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</si>
  <si>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</si>
  <si>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</si>
  <si>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</si>
  <si>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</si>
  <si>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</si>
  <si>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</si>
  <si>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</si>
  <si>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</si>
  <si>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</si>
  <si>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</si>
  <si>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</si>
  <si>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</si>
  <si>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</si>
  <si>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</si>
  <si>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</si>
  <si>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</si>
  <si>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</si>
  <si>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</si>
  <si>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</si>
  <si>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</si>
  <si>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</si>
  <si>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</si>
  <si>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</si>
  <si>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</si>
  <si>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</si>
  <si>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</si>
  <si>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</si>
  <si>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</si>
  <si>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</si>
  <si>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</si>
  <si>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</si>
  <si>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</si>
  <si>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</si>
  <si>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</si>
  <si>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</si>
  <si>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</si>
  <si>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</si>
  <si>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</si>
  <si>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</si>
  <si>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</si>
  <si>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</si>
  <si>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</si>
  <si>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</si>
  <si>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</si>
  <si>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</si>
  <si>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</si>
  <si>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</si>
  <si>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</si>
  <si>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</si>
  <si>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</si>
  <si>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</si>
  <si>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</si>
  <si>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</si>
  <si>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</si>
  <si>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</si>
  <si>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</si>
  <si>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</si>
  <si>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</si>
  <si>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</si>
  <si>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</si>
  <si>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</si>
  <si>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</si>
  <si>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</si>
  <si>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</si>
  <si>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</si>
  <si>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</si>
  <si>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</si>
  <si>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</si>
  <si>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</si>
  <si>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</si>
  <si>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</si>
  <si>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</si>
  <si>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</si>
  <si>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</si>
  <si>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</si>
  <si>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</si>
  <si>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</si>
  <si>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</si>
  <si>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</si>
  <si>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</si>
  <si>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</si>
  <si>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</si>
  <si>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</si>
  <si>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</si>
  <si>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</si>
  <si>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</si>
  <si>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</si>
  <si>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</si>
  <si>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</si>
  <si>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</si>
  <si>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</si>
  <si>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</si>
  <si>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</si>
  <si>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</si>
  <si>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</si>
  <si>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</si>
  <si>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</si>
  <si>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</si>
  <si>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</si>
  <si>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</si>
  <si>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</si>
  <si>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</si>
  <si>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</si>
  <si>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</si>
  <si>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</si>
  <si>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</si>
  <si>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</si>
  <si>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</si>
  <si>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</si>
  <si>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</si>
  <si>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</si>
  <si>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</si>
  <si>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</si>
  <si>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</si>
  <si>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</si>
  <si>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</si>
  <si>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</si>
  <si>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</si>
  <si>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</si>
  <si>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</si>
  <si>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</si>
  <si>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</si>
  <si>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</si>
  <si>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</si>
  <si>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</si>
  <si>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</si>
  <si>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</si>
  <si>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</si>
  <si>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</si>
  <si>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</si>
  <si>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</si>
  <si>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</si>
  <si>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</si>
  <si>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</si>
  <si>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</si>
  <si>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</si>
  <si>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</si>
  <si>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</si>
  <si>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</si>
  <si>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</si>
  <si>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</si>
  <si>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</si>
  <si>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</si>
  <si>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</si>
  <si>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</si>
  <si>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</si>
  <si>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</si>
  <si>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</si>
  <si>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</si>
  <si>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</si>
  <si>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</si>
  <si>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</si>
  <si>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</si>
  <si>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</si>
  <si>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</si>
  <si>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</si>
  <si>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</si>
  <si>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</si>
  <si>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</si>
  <si>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</si>
  <si>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</si>
  <si>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</si>
  <si>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</si>
  <si>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</si>
  <si>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</si>
  <si>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</si>
  <si>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</si>
  <si>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</si>
  <si>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</si>
  <si>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</si>
  <si>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</si>
  <si>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</si>
  <si>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</si>
  <si>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</si>
  <si>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</si>
  <si>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</si>
  <si>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</si>
  <si>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</si>
  <si>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</si>
  <si>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</si>
  <si>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</si>
  <si>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</si>
  <si>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</si>
  <si>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</si>
  <si>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</si>
  <si>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</si>
  <si>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</si>
  <si>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</si>
  <si>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</si>
  <si>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</si>
  <si>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</si>
  <si>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</si>
  <si>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</si>
  <si>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</si>
  <si>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</si>
  <si>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</si>
  <si>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</si>
  <si>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</si>
  <si>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</si>
  <si>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</si>
  <si>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</si>
  <si>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</si>
  <si>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</si>
  <si>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</si>
  <si>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</si>
  <si>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</si>
  <si>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</si>
  <si>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</si>
  <si>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</si>
  <si>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</si>
  <si>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</si>
  <si>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</si>
  <si>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</si>
  <si>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</si>
  <si>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</si>
  <si>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</si>
  <si>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</si>
  <si>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</si>
  <si>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</si>
  <si>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</si>
  <si>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</si>
  <si>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</si>
  <si>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</si>
  <si>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</si>
  <si>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</si>
  <si>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</si>
  <si>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</si>
  <si>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</si>
  <si>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</si>
  <si>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</si>
  <si>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</si>
  <si>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</si>
  <si>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</si>
  <si>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</si>
  <si>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</si>
  <si>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</si>
  <si>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</si>
  <si>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</si>
  <si>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</si>
  <si>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</si>
  <si>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</si>
  <si>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</si>
  <si>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</si>
  <si>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</si>
  <si>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</si>
  <si>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</si>
  <si>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</si>
  <si>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</si>
  <si>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</si>
  <si>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</si>
  <si>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</si>
  <si>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</si>
  <si>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</si>
  <si>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</si>
  <si>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</si>
  <si>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</si>
  <si>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</si>
  <si>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</si>
  <si>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</si>
  <si>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</si>
  <si>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</si>
  <si>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</si>
  <si>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</si>
  <si>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</si>
  <si>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</si>
  <si>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</si>
  <si>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</si>
  <si>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</si>
  <si>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</si>
  <si>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</si>
  <si>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</si>
  <si>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</si>
  <si>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</si>
  <si>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</si>
  <si>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</si>
  <si>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</si>
  <si>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</si>
  <si>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</si>
  <si>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</si>
  <si>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</si>
  <si>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</si>
  <si>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</si>
  <si>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</si>
  <si>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</si>
  <si>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</si>
  <si>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</si>
  <si>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</si>
  <si>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</si>
  <si>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</si>
  <si>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</si>
  <si>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</si>
  <si>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</si>
  <si>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</si>
  <si>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</si>
  <si>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</si>
  <si>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</si>
  <si>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</si>
  <si>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</si>
  <si>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</si>
  <si>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</si>
  <si>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</si>
  <si>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</si>
  <si>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</si>
  <si>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</si>
  <si>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</si>
  <si>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</si>
  <si>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</si>
  <si>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</si>
  <si>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</si>
  <si>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</si>
  <si>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</si>
  <si>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</si>
  <si>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</si>
  <si>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</si>
  <si>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</si>
  <si>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</si>
  <si>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</si>
  <si>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</si>
  <si>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</si>
  <si>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</si>
  <si>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</si>
  <si>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</si>
  <si>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</si>
  <si>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</si>
  <si>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</si>
  <si>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</si>
  <si>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</si>
  <si>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</si>
  <si>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</si>
  <si>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</si>
  <si>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</si>
  <si>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</si>
  <si>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</si>
  <si>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</si>
  <si>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</si>
  <si>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</si>
  <si>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</si>
  <si>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</si>
  <si>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</si>
  <si>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</si>
  <si>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</si>
  <si>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</si>
  <si>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</si>
  <si>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</si>
  <si>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</si>
  <si>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</si>
  <si>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</si>
  <si>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</si>
  <si>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</si>
  <si>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</si>
  <si>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</si>
  <si>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</si>
  <si>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</si>
  <si>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</si>
  <si>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</si>
  <si>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</si>
  <si>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</si>
  <si>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</si>
  <si>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</si>
  <si>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</si>
  <si>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</si>
  <si>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</si>
  <si>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</si>
  <si>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</si>
  <si>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</si>
  <si>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</si>
  <si>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</si>
  <si>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</si>
  <si>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</si>
  <si>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</si>
  <si>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</si>
  <si>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</si>
  <si>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</si>
  <si>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</si>
  <si>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</si>
  <si>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</si>
  <si>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</si>
  <si>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</si>
  <si>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</si>
  <si>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</si>
  <si>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</si>
  <si>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</si>
  <si>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</si>
  <si>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</si>
  <si>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</si>
  <si>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</si>
  <si>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</si>
  <si>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</si>
  <si>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</si>
  <si>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</si>
  <si>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</si>
  <si>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</si>
  <si>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</si>
  <si>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</si>
  <si>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</si>
  <si>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</si>
  <si>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</si>
  <si>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</si>
  <si>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</si>
  <si>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</si>
  <si>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</si>
  <si>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</si>
  <si>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</si>
  <si>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</si>
  <si>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</si>
  <si>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</si>
  <si>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</si>
  <si>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</si>
  <si>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</si>
  <si>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</si>
  <si>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</si>
  <si>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</si>
  <si>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</si>
  <si>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</si>
  <si>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</si>
  <si>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</si>
  <si>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</si>
  <si>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</si>
  <si>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</si>
  <si>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</si>
  <si>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</si>
  <si>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</si>
  <si>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</si>
  <si>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</si>
  <si>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</si>
  <si>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</si>
  <si>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</si>
  <si>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</si>
  <si>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</si>
  <si>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</si>
  <si>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</si>
  <si>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</si>
  <si>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</si>
  <si>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</si>
  <si>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</si>
  <si>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</si>
  <si>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</si>
  <si>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</si>
  <si>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</si>
  <si>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</si>
  <si>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</si>
  <si>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</si>
  <si>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</si>
  <si>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</si>
  <si>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</si>
  <si>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</si>
  <si>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</si>
  <si>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</si>
  <si>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</si>
  <si>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</si>
  <si>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</si>
  <si>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</si>
  <si>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</si>
  <si>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</si>
  <si>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</si>
  <si>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</si>
  <si>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</si>
  <si>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</si>
  <si>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</si>
  <si>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</si>
  <si>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</si>
  <si>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</si>
  <si>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</si>
  <si>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</si>
  <si>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</si>
  <si>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</si>
  <si>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</si>
  <si>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</si>
  <si>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</si>
  <si>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</si>
  <si>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</si>
  <si>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</si>
  <si>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</si>
  <si>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</si>
  <si>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</si>
  <si>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</si>
  <si>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</si>
  <si>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</si>
  <si>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</si>
  <si>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</si>
  <si>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</si>
  <si>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</si>
  <si>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</si>
  <si>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</si>
  <si>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</si>
  <si>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</si>
  <si>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</si>
  <si>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</si>
  <si>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</si>
  <si>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</si>
  <si>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</si>
  <si>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</si>
  <si>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</si>
  <si>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</si>
  <si>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</si>
  <si>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</si>
  <si>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</si>
  <si>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</si>
  <si>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</si>
  <si>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</si>
  <si>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</si>
  <si>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</si>
  <si>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</si>
  <si>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</si>
  <si>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</si>
  <si>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</si>
  <si>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</si>
  <si>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</si>
  <si>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</si>
  <si>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</si>
  <si>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</si>
  <si>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</si>
  <si>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</si>
  <si>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</si>
  <si>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</si>
  <si>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</si>
  <si>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</si>
  <si>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</si>
  <si>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</si>
  <si>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</si>
  <si>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</si>
  <si>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</si>
  <si>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</si>
  <si>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</si>
  <si>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</si>
  <si>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</si>
  <si>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</si>
  <si>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</si>
  <si>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</si>
  <si>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</si>
  <si>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</si>
  <si>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</si>
  <si>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</si>
  <si>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</si>
  <si>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</si>
  <si>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</si>
  <si>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</si>
  <si>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</si>
  <si>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</si>
  <si>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</si>
  <si>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</si>
  <si>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</si>
  <si>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</si>
  <si>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</si>
  <si>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</si>
  <si>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</si>
  <si>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</si>
  <si>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</si>
  <si>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</si>
  <si>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</si>
  <si>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</si>
  <si>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</si>
  <si>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</si>
  <si>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</si>
  <si>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</si>
  <si>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</si>
  <si>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</si>
  <si>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</si>
  <si>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</si>
  <si>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</si>
  <si>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</si>
  <si>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</si>
  <si>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</si>
  <si>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</si>
  <si>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</si>
  <si>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</si>
  <si>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</si>
  <si>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</si>
  <si>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</si>
  <si>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</si>
  <si>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</si>
  <si>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</si>
  <si>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</si>
  <si>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</si>
  <si>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</si>
  <si>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</si>
  <si>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</si>
  <si>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</si>
  <si>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</si>
  <si>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</si>
  <si>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</si>
  <si>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</si>
  <si>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</si>
  <si>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</si>
  <si>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</si>
  <si>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</si>
  <si>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</si>
  <si>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</si>
  <si>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</si>
  <si>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</si>
  <si>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</si>
  <si>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</si>
  <si>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</si>
  <si>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</si>
  <si>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</si>
  <si>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</si>
  <si>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</si>
  <si>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</si>
  <si>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</si>
  <si>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</si>
  <si>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</si>
  <si>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</si>
  <si>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</si>
  <si>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</si>
  <si>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</si>
  <si>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</si>
  <si>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</si>
  <si>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</si>
  <si>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</si>
  <si>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</si>
  <si>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</si>
  <si>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</si>
  <si>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</si>
  <si>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</si>
  <si>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</si>
  <si>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</si>
  <si>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</si>
  <si>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</si>
  <si>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</si>
  <si>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</si>
  <si>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</si>
  <si>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</si>
  <si>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</si>
  <si>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</si>
  <si>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</si>
  <si>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</si>
  <si>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</si>
  <si>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</si>
  <si>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</si>
  <si>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</si>
  <si>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</si>
  <si>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</si>
  <si>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</si>
  <si>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</si>
  <si>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</si>
  <si>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</si>
  <si>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</si>
  <si>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</si>
  <si>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</si>
  <si>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</si>
  <si>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</si>
  <si>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</si>
  <si>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</si>
  <si>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</si>
  <si>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</si>
  <si>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</si>
  <si>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</si>
  <si>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</si>
  <si>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</si>
  <si>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</si>
  <si>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</si>
  <si>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</si>
  <si>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</si>
  <si>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</si>
  <si>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</si>
  <si>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</si>
  <si>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</si>
  <si>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</si>
  <si>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</si>
  <si>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</si>
  <si>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</si>
  <si>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</si>
  <si>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</si>
  <si>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</si>
  <si>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</si>
  <si>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</si>
  <si>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</si>
  <si>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</si>
  <si>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</si>
  <si>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</si>
  <si>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</si>
  <si>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</si>
  <si>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</si>
  <si>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</si>
  <si>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</si>
  <si>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</si>
  <si>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</si>
  <si>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</si>
  <si>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</si>
  <si>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</si>
  <si>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</si>
  <si>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</si>
  <si>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</si>
  <si>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</si>
  <si>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</si>
  <si>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</si>
  <si>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</si>
  <si>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</si>
  <si>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</si>
  <si>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</si>
  <si>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</si>
  <si>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</si>
  <si>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</si>
  <si>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</si>
  <si>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</si>
  <si>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</si>
  <si>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</si>
  <si>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</si>
  <si>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</si>
  <si>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</si>
  <si>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</si>
  <si>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</si>
  <si>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</si>
  <si>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</si>
  <si>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</si>
  <si>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</si>
  <si>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</si>
  <si>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</si>
  <si>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</si>
  <si>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</si>
  <si>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</si>
  <si>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</si>
  <si>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</si>
  <si>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</si>
  <si>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</si>
  <si>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</si>
  <si>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</si>
  <si>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</si>
  <si>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</si>
  <si>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</si>
  <si>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</si>
  <si>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</si>
  <si>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</si>
  <si>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</si>
  <si>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</si>
  <si>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</si>
  <si>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</si>
  <si>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</si>
  <si>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</si>
  <si>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</si>
  <si>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</si>
  <si>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</si>
  <si>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</si>
  <si>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</si>
  <si>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</si>
  <si>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</si>
  <si>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</si>
  <si>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</si>
  <si>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</si>
  <si>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</si>
  <si>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</si>
  <si>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</si>
  <si>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</si>
  <si>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</si>
  <si>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</si>
  <si>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</si>
  <si>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</si>
  <si>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</si>
  <si>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</si>
  <si>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</si>
  <si>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</si>
  <si>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</si>
  <si>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</si>
  <si>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</si>
  <si>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</si>
  <si>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</si>
  <si>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</si>
  <si>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</si>
  <si>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</si>
  <si>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</si>
  <si>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</si>
  <si>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</si>
  <si>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</si>
  <si>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</si>
  <si>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</si>
  <si>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</si>
  <si>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</si>
  <si>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</si>
  <si>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</si>
  <si>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</si>
  <si>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</si>
  <si>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</si>
  <si>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</si>
  <si>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</si>
  <si>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</si>
  <si>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</si>
  <si>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</si>
  <si>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</si>
  <si>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</si>
  <si>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</si>
  <si>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</si>
  <si>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</si>
  <si>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</si>
  <si>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</si>
  <si>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</si>
  <si>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</si>
  <si>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</si>
  <si>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</si>
  <si>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</si>
  <si>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</si>
  <si>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</si>
  <si>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</si>
  <si>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</si>
  <si>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</si>
  <si>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</si>
  <si>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</si>
  <si>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</si>
  <si>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</si>
  <si>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</si>
  <si>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</si>
  <si>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</si>
  <si>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</si>
  <si>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</si>
  <si>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</si>
  <si>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</si>
  <si>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</si>
  <si>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</si>
  <si>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</si>
  <si>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</si>
  <si>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</si>
  <si>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</si>
  <si>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</si>
  <si>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</si>
  <si>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</si>
  <si>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</si>
  <si>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</si>
  <si>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</si>
  <si>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</si>
  <si>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</si>
  <si>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</si>
  <si>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</si>
  <si>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</si>
  <si>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</si>
  <si>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</si>
  <si>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</si>
  <si>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</si>
  <si>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</si>
  <si>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</si>
  <si>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</si>
  <si>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</si>
  <si>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</si>
  <si>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</si>
  <si>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</si>
  <si>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</si>
  <si>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</si>
  <si>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</si>
  <si>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</si>
  <si>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</si>
  <si>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</si>
  <si>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</si>
  <si>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</si>
  <si>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</si>
  <si>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</si>
  <si>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</si>
  <si>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</si>
  <si>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</si>
  <si>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</si>
  <si>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</si>
  <si>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</si>
  <si>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</si>
  <si>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</si>
  <si>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</si>
  <si>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</si>
  <si>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</si>
  <si>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</si>
  <si>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</si>
  <si>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</si>
  <si>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</si>
  <si>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</si>
  <si>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</si>
  <si>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</si>
  <si>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</si>
  <si>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</si>
  <si>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</si>
  <si>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</si>
  <si>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</si>
  <si>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</si>
  <si>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</si>
  <si>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</si>
  <si>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</si>
  <si>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</si>
  <si>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</si>
  <si>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</si>
  <si>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</si>
  <si>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</si>
  <si>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</si>
  <si>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</si>
  <si>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</si>
  <si>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</si>
  <si>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</si>
  <si>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</si>
  <si>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</si>
  <si>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</si>
  <si>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</si>
  <si>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</si>
  <si>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</si>
  <si>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</si>
  <si>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</si>
  <si>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</si>
  <si>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</si>
  <si>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</si>
  <si>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</si>
  <si>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</si>
  <si>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</si>
  <si>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</si>
  <si>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</si>
  <si>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</si>
  <si>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</si>
  <si>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</si>
  <si>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</si>
  <si>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</si>
  <si>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</si>
  <si>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</si>
  <si>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</si>
  <si>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</si>
  <si>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</si>
  <si>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</si>
  <si>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</si>
  <si>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</si>
  <si>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</si>
  <si>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</si>
  <si>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</si>
  <si>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</si>
  <si>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</si>
  <si>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</si>
  <si>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</si>
  <si>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</si>
  <si>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</si>
  <si>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</si>
  <si>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</si>
  <si>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</si>
  <si>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</si>
  <si>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</si>
  <si>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</si>
  <si>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</si>
  <si>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</si>
  <si>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</si>
  <si>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</si>
  <si>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</si>
  <si>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</si>
  <si>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</si>
  <si>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</si>
  <si>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</si>
  <si>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</si>
  <si>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</si>
  <si>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</si>
  <si>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</si>
  <si>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</si>
  <si>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</si>
  <si>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</si>
  <si>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</si>
  <si>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</si>
  <si>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</si>
  <si>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</si>
  <si>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</si>
  <si>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</si>
  <si>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</si>
  <si>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</si>
  <si>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</si>
  <si>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</si>
  <si>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</si>
  <si>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</si>
  <si>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</si>
  <si>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</si>
  <si>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</si>
  <si>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</si>
  <si>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</si>
  <si>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</si>
  <si>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</si>
  <si>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</si>
  <si>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</si>
  <si>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</si>
  <si>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</si>
  <si>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</si>
  <si>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</si>
  <si>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</si>
  <si>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</si>
  <si>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</si>
  <si>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</si>
  <si>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</si>
  <si>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</si>
  <si>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</si>
  <si>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</si>
  <si>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</si>
  <si>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</si>
  <si>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</si>
  <si>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</si>
  <si>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</si>
  <si>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</si>
  <si>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</si>
  <si>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</si>
  <si>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</si>
  <si>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</si>
  <si>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</si>
  <si>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</si>
  <si>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</si>
  <si>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</si>
  <si>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</si>
  <si>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</si>
  <si>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</si>
  <si>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</si>
  <si>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</si>
  <si>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</si>
  <si>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</si>
  <si>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</si>
  <si>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</si>
  <si>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</si>
  <si>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</si>
  <si>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</si>
  <si>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</si>
  <si>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</si>
  <si>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</si>
  <si>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</si>
  <si>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</si>
  <si>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</si>
  <si>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</si>
  <si>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</si>
  <si>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</si>
  <si>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</si>
  <si>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</si>
  <si>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</si>
  <si>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</si>
  <si>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</si>
  <si>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</si>
  <si>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</si>
  <si>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</si>
  <si>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</si>
  <si>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</si>
  <si>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</si>
  <si>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</si>
  <si>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</si>
  <si>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</si>
  <si>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</si>
  <si>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</si>
  <si>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</si>
  <si>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</si>
  <si>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</si>
  <si>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</si>
  <si>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</si>
  <si>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</si>
  <si>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</si>
  <si>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</si>
  <si>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</si>
  <si>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</si>
  <si>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</si>
  <si>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</si>
  <si>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</si>
  <si>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</si>
  <si>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</si>
  <si>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</si>
  <si>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</si>
  <si>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</si>
  <si>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</si>
  <si>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</si>
  <si>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</si>
  <si>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</si>
  <si>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</si>
  <si>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</si>
  <si>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</si>
  <si>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</si>
  <si>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</si>
  <si>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</si>
  <si>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</si>
  <si>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</si>
  <si>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</si>
  <si>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</si>
  <si>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</si>
  <si>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</si>
  <si>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</si>
  <si>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</si>
  <si>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</si>
  <si>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</si>
  <si>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</si>
  <si>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</si>
  <si>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</si>
  <si>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</si>
  <si>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</si>
  <si>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</si>
  <si>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</si>
  <si>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</si>
  <si>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</si>
  <si>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</si>
  <si>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</si>
  <si>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</si>
  <si>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</si>
  <si>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</si>
  <si>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</si>
  <si>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</si>
  <si>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</si>
  <si>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</si>
  <si>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</si>
  <si>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</si>
  <si>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</si>
  <si>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</si>
  <si>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</si>
  <si>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</si>
  <si>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</si>
  <si>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</si>
  <si>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</si>
  <si>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</si>
  <si>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</si>
  <si>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</si>
  <si>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</si>
  <si>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</si>
  <si>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</si>
  <si>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</si>
  <si>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</si>
  <si>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</si>
  <si>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</si>
  <si>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</si>
  <si>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</si>
  <si>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</si>
  <si>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</si>
  <si>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</si>
  <si>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</si>
  <si>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</si>
  <si>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</si>
  <si>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</si>
  <si>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</si>
  <si>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</si>
  <si>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</si>
  <si>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</si>
  <si>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</si>
  <si>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</si>
  <si>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</si>
  <si>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</si>
  <si>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</si>
  <si>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</si>
  <si>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</si>
  <si>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</si>
  <si>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</si>
  <si>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</si>
  <si>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</si>
  <si>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</si>
  <si>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</si>
  <si>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</si>
  <si>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</si>
  <si>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</si>
  <si>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</si>
  <si>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</si>
  <si>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</si>
  <si>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</si>
  <si>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</si>
  <si>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</si>
  <si>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</si>
  <si>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</si>
  <si>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</si>
  <si>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</si>
  <si>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</si>
  <si>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</si>
  <si>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</si>
  <si>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</si>
  <si>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</si>
  <si>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</si>
  <si>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</si>
  <si>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</si>
  <si>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</si>
  <si>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</si>
  <si>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</si>
  <si>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</si>
  <si>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</si>
  <si>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</si>
  <si>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</si>
  <si>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</si>
  <si>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</si>
  <si>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</si>
  <si>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</si>
  <si>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</si>
  <si>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</si>
  <si>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</si>
  <si>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</si>
  <si>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</si>
  <si>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</si>
  <si>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</si>
  <si>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</si>
  <si>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</si>
  <si>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</si>
  <si>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</si>
  <si>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</si>
  <si>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</si>
  <si>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</si>
  <si>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</si>
  <si>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</si>
  <si>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</si>
  <si>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</si>
  <si>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</si>
  <si>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</si>
  <si>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</si>
  <si>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</si>
  <si>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</si>
  <si>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</si>
  <si>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</si>
  <si>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</si>
  <si>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</si>
  <si>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</si>
  <si>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</si>
  <si>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</si>
  <si>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</si>
  <si>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</si>
  <si>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</si>
  <si>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</si>
  <si>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</si>
  <si>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</si>
  <si>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</si>
  <si>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</si>
  <si>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</si>
  <si>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</si>
  <si>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</si>
  <si>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</si>
  <si>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</si>
  <si>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</si>
  <si>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</si>
  <si>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</si>
  <si>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</si>
  <si>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</si>
  <si>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</si>
  <si>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</si>
  <si>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</si>
  <si>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</si>
  <si>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</si>
  <si>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</si>
  <si>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</si>
  <si>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</si>
  <si>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</si>
  <si>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</si>
  <si>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</si>
  <si>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</si>
  <si>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</si>
  <si>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</si>
  <si>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</si>
  <si>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</si>
  <si>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</si>
  <si>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</si>
  <si>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</si>
  <si>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</si>
  <si>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</si>
  <si>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</si>
  <si>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</si>
  <si>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</si>
  <si>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</si>
  <si>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</si>
  <si>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</si>
  <si>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</si>
  <si>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</si>
  <si>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</si>
  <si>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</si>
  <si>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</si>
  <si>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</si>
  <si>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</si>
  <si>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</si>
  <si>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</si>
  <si>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</si>
  <si>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</si>
  <si>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</si>
  <si>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</si>
  <si>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</si>
  <si>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</si>
  <si>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</si>
  <si>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</si>
  <si>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</si>
  <si>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</si>
  <si>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</si>
  <si>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</si>
  <si>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</si>
  <si>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</si>
  <si>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</si>
  <si>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</si>
  <si>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</si>
  <si>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</si>
  <si>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</si>
  <si>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</si>
  <si>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</si>
  <si>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</si>
  <si>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</si>
  <si>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</si>
  <si>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</si>
  <si>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</si>
  <si>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</si>
  <si>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</si>
  <si>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</si>
  <si>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</si>
  <si>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</si>
  <si>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</si>
  <si>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</si>
  <si>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</si>
  <si>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</si>
  <si>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</si>
  <si>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</si>
  <si>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</si>
  <si>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</si>
  <si>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</si>
  <si>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</si>
  <si>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</si>
  <si>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</si>
  <si>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</si>
  <si>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</si>
  <si>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</si>
  <si>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</si>
  <si>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</si>
  <si>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</si>
  <si>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</si>
  <si>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</si>
  <si>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</si>
  <si>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</si>
  <si>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</si>
  <si>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</si>
  <si>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</si>
  <si>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</si>
  <si>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</si>
  <si>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</si>
  <si>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</si>
  <si>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</si>
  <si>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</si>
  <si>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</si>
  <si>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</si>
  <si>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</si>
  <si>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</si>
  <si>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</si>
  <si>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</si>
  <si>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</si>
  <si>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</si>
  <si>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</si>
  <si>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</si>
  <si>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</si>
  <si>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</si>
  <si>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</si>
  <si>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</si>
  <si>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</si>
  <si>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</si>
  <si>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</si>
  <si>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</si>
  <si>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</si>
  <si>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</si>
  <si>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</si>
  <si>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</si>
  <si>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</si>
  <si>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</si>
  <si>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</si>
  <si>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</si>
  <si>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</si>
  <si>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</si>
  <si>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</si>
  <si>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</si>
  <si>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</si>
  <si>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</si>
  <si>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</si>
  <si>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</si>
  <si>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</si>
  <si>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</si>
  <si>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</si>
  <si>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</si>
  <si>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</si>
  <si>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</si>
  <si>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</si>
  <si>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</si>
  <si>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</si>
  <si>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</si>
  <si>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</si>
  <si>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</si>
  <si>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</si>
  <si>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</si>
  <si>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</si>
  <si>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</si>
  <si>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</si>
  <si>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</si>
  <si>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</si>
  <si>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</si>
  <si>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</si>
  <si>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</si>
  <si>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</si>
  <si>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</si>
  <si>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</si>
  <si>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</si>
  <si>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</si>
  <si>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</si>
  <si>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</si>
  <si>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</si>
  <si>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</si>
  <si>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</si>
  <si>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</si>
  <si>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</si>
  <si>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</si>
  <si>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</si>
  <si>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</si>
  <si>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</si>
  <si>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</si>
  <si>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</si>
  <si>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</si>
  <si>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</si>
  <si>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</si>
  <si>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</si>
  <si>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</si>
  <si>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</si>
  <si>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</si>
  <si>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</si>
  <si>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</si>
  <si>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</si>
  <si>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</si>
  <si>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</si>
  <si>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</si>
  <si>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</si>
  <si>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</si>
  <si>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</si>
  <si>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</si>
  <si>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</si>
  <si>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</si>
  <si>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</si>
  <si>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</si>
  <si>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</si>
  <si>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</si>
  <si>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</si>
  <si>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</si>
  <si>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</si>
  <si>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</si>
  <si>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</si>
  <si>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</si>
  <si>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</si>
  <si>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</si>
  <si>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</si>
  <si>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</si>
  <si>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</si>
  <si>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</si>
  <si>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</si>
  <si>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</si>
  <si>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</si>
  <si>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</si>
  <si>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</si>
  <si>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</si>
  <si>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</si>
  <si>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</si>
  <si>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</si>
  <si>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</si>
  <si>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</si>
  <si>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</si>
  <si>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</si>
  <si>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</si>
  <si>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</si>
  <si>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</si>
  <si>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</si>
  <si>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</si>
  <si>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</si>
  <si>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</si>
  <si>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</si>
  <si>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</si>
  <si>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</si>
  <si>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</si>
  <si>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</si>
  <si>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</si>
  <si>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</si>
  <si>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</si>
  <si>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</si>
  <si>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</si>
  <si>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</si>
  <si>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</si>
  <si>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</si>
  <si>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</si>
  <si>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</si>
  <si>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</si>
  <si>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</si>
  <si>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</si>
  <si>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</si>
  <si>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</si>
  <si>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</si>
  <si>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</si>
  <si>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</si>
  <si>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</si>
  <si>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</si>
  <si>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</si>
  <si>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</si>
  <si>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</si>
  <si>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</si>
  <si>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</si>
  <si>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</si>
  <si>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</si>
  <si>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</si>
  <si>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</si>
  <si>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</si>
  <si>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</si>
  <si>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</si>
  <si>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</si>
  <si>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</si>
  <si>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</si>
  <si>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</si>
  <si>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</si>
  <si>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</si>
  <si>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</si>
  <si>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</si>
  <si>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</si>
  <si>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</si>
  <si>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</si>
  <si>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</si>
  <si>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</si>
  <si>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</si>
  <si>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</si>
  <si>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</si>
  <si>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</si>
  <si>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</si>
  <si>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</si>
  <si>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</si>
  <si>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</si>
  <si>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</si>
  <si>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</si>
  <si>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</si>
  <si>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</si>
  <si>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</si>
  <si>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</si>
  <si>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</si>
  <si>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</si>
  <si>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</si>
  <si>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</si>
  <si>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</si>
  <si>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</si>
  <si>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</si>
  <si>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</si>
  <si>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</si>
  <si>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</si>
  <si>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</si>
  <si>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</si>
  <si>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</si>
  <si>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</si>
  <si>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</si>
  <si>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</si>
  <si>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</si>
  <si>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</si>
  <si>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</si>
  <si>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</si>
  <si>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</si>
  <si>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</si>
  <si>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</si>
  <si>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</si>
  <si>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</si>
  <si>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</si>
  <si>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</si>
  <si>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</si>
  <si>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</si>
  <si>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</si>
  <si>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</si>
  <si>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</si>
  <si>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</si>
  <si>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</si>
  <si>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</si>
  <si>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</si>
  <si>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</si>
  <si>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</si>
  <si>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</si>
  <si>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</si>
  <si>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</si>
  <si>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</si>
  <si>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</si>
  <si>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</si>
  <si>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</si>
  <si>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</si>
  <si>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</si>
  <si>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</si>
  <si>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</si>
  <si>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</si>
  <si>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</si>
  <si>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</si>
  <si>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</si>
  <si>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</si>
  <si>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</si>
  <si>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</si>
  <si>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</si>
  <si>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</si>
  <si>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</si>
  <si>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</si>
  <si>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</si>
  <si>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</si>
  <si>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</si>
  <si>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</si>
  <si>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</si>
  <si>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</si>
  <si>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</si>
  <si>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</si>
  <si>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</si>
  <si>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</si>
  <si>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</si>
  <si>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</si>
  <si>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</si>
  <si>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</si>
  <si>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</si>
  <si>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</si>
  <si>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</si>
  <si>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</si>
  <si>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</si>
  <si>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</si>
  <si>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</si>
  <si>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</si>
  <si>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</si>
  <si>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</si>
  <si>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</si>
  <si>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</si>
  <si>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</si>
  <si>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</si>
  <si>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</si>
  <si>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</si>
  <si>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</si>
  <si>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</si>
  <si>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</si>
  <si>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</si>
  <si>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</si>
  <si>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</si>
  <si>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</si>
  <si>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</si>
  <si>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</si>
  <si>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</si>
  <si>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</si>
  <si>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</si>
  <si>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</si>
  <si>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</si>
  <si>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</si>
  <si>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</si>
  <si>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</si>
  <si>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</si>
  <si>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</si>
  <si>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</si>
  <si>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</si>
  <si>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</si>
  <si>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</si>
  <si>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</si>
  <si>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</si>
  <si>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</si>
  <si>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</si>
  <si>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</si>
  <si>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</si>
  <si>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</si>
  <si>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</si>
  <si>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</si>
  <si>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</si>
  <si>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</si>
  <si>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</si>
  <si>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</si>
  <si>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</si>
  <si>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</si>
  <si>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</si>
  <si>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</si>
  <si>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</si>
  <si>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</si>
  <si>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</si>
  <si>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</si>
  <si>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</si>
  <si>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</si>
  <si>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</si>
  <si>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</si>
  <si>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</si>
  <si>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</si>
  <si>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</si>
  <si>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</si>
  <si>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</si>
  <si>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</si>
  <si>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</si>
  <si>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</si>
  <si>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</si>
  <si>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</si>
  <si>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</si>
  <si>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</si>
  <si>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</si>
  <si>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</si>
  <si>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</si>
  <si>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</si>
  <si>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</si>
  <si>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</si>
  <si>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</si>
  <si>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</si>
  <si>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</si>
  <si>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</si>
  <si>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</si>
  <si>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</si>
  <si>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</si>
  <si>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</si>
  <si>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</si>
  <si>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</si>
  <si>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</si>
  <si>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</si>
  <si>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</si>
  <si>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</si>
  <si>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</si>
  <si>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</si>
  <si>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</si>
  <si>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</si>
  <si>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</si>
  <si>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</si>
  <si>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</si>
  <si>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</si>
  <si>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</si>
  <si>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</si>
  <si>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</si>
  <si>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</si>
  <si>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</si>
  <si>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</si>
  <si>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</si>
  <si>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</si>
  <si>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</si>
  <si>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</si>
  <si>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</si>
  <si>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</si>
  <si>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</si>
  <si>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</si>
  <si>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</si>
  <si>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</si>
  <si>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</si>
  <si>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</si>
  <si>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</si>
  <si>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</si>
  <si>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</si>
  <si>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</si>
  <si>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</si>
  <si>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</si>
  <si>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</si>
  <si>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</si>
  <si>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</si>
  <si>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</si>
  <si>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</si>
  <si>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</si>
  <si>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</si>
  <si>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</si>
  <si>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</si>
  <si>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</si>
  <si>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</si>
  <si>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</si>
  <si>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</si>
  <si>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</si>
  <si>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</si>
  <si>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</si>
  <si>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</si>
  <si>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</si>
  <si>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</si>
  <si>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</si>
  <si>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</si>
  <si>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</si>
  <si>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</si>
  <si>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</si>
  <si>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</si>
  <si>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</si>
  <si>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</si>
  <si>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</si>
  <si>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</si>
  <si>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</si>
  <si>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</si>
  <si>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</si>
  <si>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</si>
  <si>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</si>
  <si>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</si>
  <si>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</si>
  <si>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</si>
  <si>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</si>
  <si>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</si>
  <si>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</si>
  <si>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</si>
  <si>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</si>
  <si>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</si>
  <si>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</si>
  <si>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</si>
  <si>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</si>
  <si>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</si>
  <si>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</si>
  <si>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</si>
  <si>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</si>
  <si>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</si>
  <si>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</si>
  <si>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</si>
  <si>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</si>
  <si>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</si>
  <si>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</si>
  <si>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</si>
  <si>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</si>
  <si>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</si>
  <si>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</si>
  <si>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</si>
  <si>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</si>
  <si>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</si>
  <si>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</si>
  <si>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</si>
  <si>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</si>
  <si>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</si>
  <si>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</si>
  <si>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</si>
  <si>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</si>
  <si>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</si>
  <si>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</si>
  <si>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</si>
  <si>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</si>
  <si>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</si>
  <si>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</si>
  <si>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</si>
  <si>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</si>
  <si>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</si>
  <si>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</si>
  <si>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</si>
  <si>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</si>
  <si>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</si>
  <si>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</si>
  <si>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</si>
  <si>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</si>
  <si>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</si>
  <si>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</si>
  <si>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</si>
  <si>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</si>
  <si>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</si>
  <si>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</si>
  <si>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</si>
  <si>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</si>
  <si>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</si>
  <si>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</si>
  <si>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</si>
  <si>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</si>
  <si>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</si>
  <si>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</si>
  <si>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</si>
  <si>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</si>
  <si>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</si>
  <si>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</si>
  <si>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</si>
  <si>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</si>
  <si>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</si>
  <si>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</si>
  <si>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</si>
  <si>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</si>
  <si>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</si>
  <si>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</si>
  <si>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</si>
  <si>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</si>
  <si>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</si>
  <si>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</si>
  <si>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</si>
  <si>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</si>
  <si>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</si>
  <si>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</si>
  <si>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</si>
  <si>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</si>
  <si>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</si>
  <si>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</si>
  <si>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</si>
  <si>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</si>
  <si>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</si>
  <si>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</si>
  <si>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</si>
  <si>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</si>
  <si>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</si>
  <si>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</si>
  <si>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</si>
  <si>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</si>
  <si>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</si>
  <si>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</si>
  <si>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</si>
  <si>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</si>
  <si>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</si>
  <si>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</si>
  <si>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</si>
  <si>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</si>
  <si>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</si>
  <si>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</si>
  <si>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</si>
  <si>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</si>
  <si>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</si>
  <si>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</si>
  <si>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</si>
  <si>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</si>
  <si>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</si>
  <si>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</si>
  <si>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</si>
  <si>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</si>
  <si>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</si>
  <si>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</si>
  <si>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</si>
  <si>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</si>
  <si>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</si>
  <si>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</si>
  <si>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</si>
  <si>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</si>
  <si>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</si>
  <si>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</si>
  <si>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</si>
  <si>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</si>
  <si>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</si>
  <si>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</si>
  <si>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</si>
  <si>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</si>
  <si>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</si>
  <si>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</si>
  <si>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</si>
  <si>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</si>
  <si>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</si>
  <si>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</si>
  <si>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</si>
  <si>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</si>
  <si>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</si>
  <si>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</si>
  <si>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</si>
  <si>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</si>
  <si>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</si>
  <si>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</si>
  <si>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</si>
  <si>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</si>
  <si>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</si>
  <si>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</si>
  <si>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</si>
  <si>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</si>
  <si>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</si>
  <si>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</si>
  <si>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</si>
  <si>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</si>
  <si>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</si>
  <si>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</si>
  <si>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</si>
  <si>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</si>
  <si>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</si>
  <si>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</si>
  <si>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</si>
  <si>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</si>
  <si>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</si>
  <si>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</si>
  <si>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</si>
  <si>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</si>
  <si>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</si>
  <si>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</si>
  <si>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</si>
  <si>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</si>
  <si>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</si>
  <si>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</si>
  <si>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</si>
  <si>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</si>
  <si>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</si>
  <si>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</si>
  <si>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</si>
  <si>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</si>
  <si>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</si>
  <si>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</si>
  <si>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</si>
  <si>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</si>
  <si>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</si>
  <si>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</si>
  <si>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</si>
  <si>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</si>
  <si>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</si>
  <si>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</si>
  <si>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</si>
  <si>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</si>
  <si>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</si>
  <si>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</si>
  <si>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</si>
  <si>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</si>
  <si>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</si>
  <si>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</si>
  <si>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</si>
  <si>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</si>
  <si>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</si>
  <si>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</si>
  <si>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</si>
  <si>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</si>
  <si>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</si>
  <si>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</si>
  <si>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</si>
  <si>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</si>
  <si>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</si>
  <si>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</si>
  <si>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</si>
  <si>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</si>
  <si>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</si>
  <si>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</si>
  <si>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</si>
  <si>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</si>
  <si>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</si>
  <si>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</si>
  <si>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</si>
  <si>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</si>
  <si>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</si>
  <si>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</si>
  <si>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</si>
  <si>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</si>
  <si>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</si>
  <si>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</si>
  <si>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</si>
  <si>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</si>
  <si>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</si>
  <si>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</si>
  <si>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</si>
  <si>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</si>
  <si>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</si>
  <si>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</si>
  <si>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</si>
  <si>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</si>
  <si>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</si>
  <si>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</si>
  <si>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</si>
  <si>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</si>
  <si>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</si>
  <si>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</si>
  <si>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</si>
  <si>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</si>
  <si>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</si>
  <si>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</si>
  <si>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</si>
  <si>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</si>
  <si>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</si>
  <si>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</si>
  <si>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</si>
  <si>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</si>
  <si>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</si>
  <si>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</si>
  <si>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</si>
  <si>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</si>
  <si>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</si>
  <si>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</si>
  <si>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</si>
  <si>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</si>
  <si>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</si>
  <si>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</si>
  <si>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</si>
  <si>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</si>
  <si>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</si>
  <si>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</si>
  <si>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</si>
  <si>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</si>
  <si>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</si>
  <si>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</si>
  <si>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</si>
  <si>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</si>
  <si>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</si>
  <si>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</si>
  <si>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</si>
  <si>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</si>
  <si>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</si>
  <si>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</si>
  <si>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</si>
  <si>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</si>
  <si>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</si>
  <si>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</si>
  <si>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</si>
  <si>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</si>
  <si>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</si>
  <si>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</si>
  <si>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</si>
  <si>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</si>
  <si>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</si>
  <si>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</si>
  <si>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</si>
  <si>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</si>
  <si>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</si>
  <si>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</si>
  <si>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</si>
  <si>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</si>
  <si>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</si>
  <si>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</si>
  <si>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</si>
  <si>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</si>
  <si>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</si>
  <si>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</si>
  <si>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</si>
  <si>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</si>
  <si>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</si>
  <si>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</si>
  <si>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</si>
  <si>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</si>
  <si>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</si>
  <si>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</si>
  <si>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</si>
  <si>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</si>
  <si>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</si>
  <si>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</si>
  <si>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</si>
  <si>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</si>
  <si>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</si>
  <si>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</si>
  <si>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</si>
  <si>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</si>
  <si>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</si>
  <si>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</si>
  <si>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</si>
  <si>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</si>
  <si>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</si>
  <si>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</si>
  <si>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</si>
  <si>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</si>
  <si>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</si>
  <si>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</si>
  <si>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</si>
  <si>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</si>
  <si>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</si>
  <si>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</si>
  <si>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</si>
  <si>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</si>
  <si>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</si>
  <si>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</si>
  <si>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</si>
  <si>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</si>
  <si>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</si>
  <si>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</si>
  <si>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</si>
  <si>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</si>
  <si>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</si>
  <si>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</si>
  <si>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</si>
  <si>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</si>
  <si>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</si>
  <si>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</si>
  <si>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</si>
  <si>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</si>
  <si>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</si>
  <si>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</si>
  <si>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</si>
  <si>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</si>
  <si>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</si>
  <si>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</si>
  <si>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</si>
  <si>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</si>
  <si>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</si>
  <si>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</si>
  <si>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</si>
  <si>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</si>
  <si>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</si>
  <si>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</si>
  <si>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</si>
  <si>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</si>
  <si>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</si>
  <si>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</si>
  <si>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</si>
  <si>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</si>
  <si>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</si>
  <si>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</si>
  <si>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</si>
  <si>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</si>
  <si>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</si>
  <si>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</si>
  <si>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</si>
  <si>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</si>
  <si>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</si>
  <si>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</si>
  <si>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</si>
  <si>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</si>
  <si>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</si>
  <si>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</si>
  <si>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</si>
  <si>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</si>
  <si>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</si>
  <si>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</si>
  <si>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</si>
  <si>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</si>
  <si>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</si>
  <si>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</si>
  <si>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</si>
  <si>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</si>
  <si>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</si>
  <si>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</si>
  <si>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</si>
  <si>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</si>
  <si>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</si>
  <si>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</si>
  <si>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</si>
  <si>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</si>
  <si>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</si>
  <si>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</si>
  <si>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</si>
  <si>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</si>
  <si>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</si>
  <si>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</si>
  <si>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</si>
  <si>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</si>
  <si>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</si>
  <si>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</si>
  <si>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</si>
  <si>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</si>
  <si>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</si>
  <si>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</si>
  <si>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</si>
  <si>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</si>
  <si>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</si>
  <si>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</si>
  <si>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</si>
  <si>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</si>
  <si>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</si>
  <si>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</si>
  <si>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</si>
  <si>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</si>
  <si>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</si>
  <si>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</si>
  <si>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</si>
  <si>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</si>
  <si>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</si>
  <si>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</si>
  <si>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</si>
  <si>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</si>
  <si>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</si>
  <si>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</si>
  <si>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</si>
  <si>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</si>
  <si>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</si>
  <si>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</si>
  <si>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</si>
  <si>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</si>
  <si>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</si>
  <si>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</si>
  <si>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</si>
  <si>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</si>
  <si>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</si>
  <si>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</si>
  <si>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</si>
  <si>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</si>
  <si>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</si>
  <si>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</si>
  <si>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</si>
  <si>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</si>
  <si>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</si>
  <si>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</si>
  <si>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</si>
  <si>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</si>
  <si>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</si>
  <si>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</si>
  <si>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</si>
  <si>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</si>
  <si>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</si>
  <si>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</si>
  <si>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</si>
  <si>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</si>
  <si>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</si>
  <si>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</si>
  <si>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</si>
  <si>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</si>
  <si>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</si>
  <si>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</si>
  <si>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</si>
  <si>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</si>
  <si>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</si>
  <si>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</si>
  <si>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</si>
  <si>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</si>
  <si>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</si>
  <si>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</si>
  <si>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</si>
  <si>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</si>
  <si>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</si>
  <si>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</si>
  <si>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</si>
  <si>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</si>
  <si>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</si>
  <si>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</si>
  <si>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</si>
  <si>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</si>
  <si>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</si>
  <si>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</si>
  <si>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</si>
  <si>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</si>
  <si>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</si>
  <si>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</si>
  <si>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</si>
  <si>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</si>
  <si>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</si>
  <si>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</si>
  <si>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</si>
  <si>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</si>
  <si>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</si>
  <si>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</si>
  <si>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</si>
  <si>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</si>
  <si>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</si>
  <si>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</si>
  <si>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</si>
  <si>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</si>
  <si>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</si>
  <si>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</si>
  <si>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</si>
  <si>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</si>
  <si>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</si>
  <si>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</si>
  <si>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</si>
  <si>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</si>
  <si>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</si>
  <si>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</si>
  <si>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</si>
  <si>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</si>
  <si>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</si>
  <si>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</si>
  <si>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</si>
  <si>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</si>
  <si>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</si>
  <si>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</si>
  <si>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</si>
  <si>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</si>
  <si>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</si>
  <si>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</si>
  <si>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</si>
  <si>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</si>
  <si>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</si>
  <si>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</si>
  <si>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</si>
  <si>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</si>
  <si>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</si>
  <si>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</si>
  <si>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</si>
  <si>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</si>
  <si>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</si>
  <si>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</si>
  <si>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</si>
  <si>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</si>
  <si>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</si>
  <si>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</si>
  <si>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</si>
  <si>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</si>
  <si>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</si>
  <si>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</si>
  <si>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</si>
  <si>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</si>
  <si>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</si>
  <si>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</si>
  <si>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</si>
  <si>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</si>
  <si>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</si>
  <si>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</si>
  <si>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</si>
  <si>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</si>
  <si>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</si>
  <si>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</si>
  <si>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</si>
  <si>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</si>
  <si>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</si>
  <si>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</si>
  <si>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</si>
  <si>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</si>
  <si>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</si>
  <si>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</si>
  <si>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</si>
  <si>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</si>
  <si>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</si>
  <si>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</si>
  <si>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</si>
  <si>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</si>
  <si>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</si>
  <si>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</si>
  <si>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</si>
  <si>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</si>
  <si>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</si>
  <si>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</si>
  <si>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</si>
  <si>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</si>
  <si>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</si>
  <si>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</si>
  <si>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</si>
  <si>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</si>
  <si>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</si>
  <si>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</si>
  <si>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</si>
  <si>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</si>
  <si>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</si>
  <si>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</si>
  <si>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</si>
  <si>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</si>
  <si>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</si>
  <si>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</si>
  <si>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</si>
  <si>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</si>
  <si>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</si>
  <si>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</si>
  <si>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</si>
  <si>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</si>
  <si>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</si>
  <si>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</si>
  <si>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</si>
  <si>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</si>
  <si>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</si>
  <si>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</si>
  <si>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</si>
  <si>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</si>
  <si>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</si>
  <si>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</si>
  <si>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</si>
  <si>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</si>
  <si>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</si>
  <si>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</si>
  <si>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</si>
  <si>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</si>
  <si>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</si>
  <si>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</si>
  <si>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</si>
  <si>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</si>
  <si>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</si>
  <si>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</si>
  <si>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</si>
  <si>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</si>
  <si>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</si>
  <si>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</si>
  <si>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</si>
  <si>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</si>
  <si>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</si>
  <si>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</si>
  <si>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</si>
  <si>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</si>
  <si>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</si>
  <si>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</si>
  <si>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</si>
  <si>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</si>
  <si>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</si>
  <si>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</si>
  <si>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</si>
  <si>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</si>
  <si>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</si>
  <si>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</si>
  <si>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</si>
  <si>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</si>
  <si>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</si>
  <si>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</si>
  <si>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</si>
  <si>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</si>
  <si>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</si>
  <si>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</si>
  <si>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</si>
  <si>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</si>
  <si>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</si>
  <si>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</si>
  <si>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</si>
  <si>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</si>
  <si>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</si>
  <si>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</si>
  <si>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</si>
  <si>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</si>
  <si>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</si>
  <si>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</si>
  <si>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</si>
  <si>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</si>
  <si>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</si>
  <si>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</si>
  <si>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</si>
  <si>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</si>
  <si>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</si>
  <si>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</si>
  <si>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</si>
  <si>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</si>
  <si>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</si>
  <si>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</si>
  <si>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</si>
  <si>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</si>
  <si>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</si>
  <si>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</si>
  <si>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</si>
  <si>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</si>
  <si>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</si>
  <si>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</si>
  <si>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</si>
  <si>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</si>
  <si>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</si>
  <si>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</si>
  <si>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</si>
  <si>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</si>
  <si>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</si>
  <si>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</si>
  <si>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</si>
  <si>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</si>
  <si>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</si>
  <si>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</si>
  <si>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</si>
  <si>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</si>
  <si>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</si>
  <si>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</si>
  <si>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</si>
  <si>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</si>
  <si>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</si>
  <si>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</si>
  <si>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</si>
  <si>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</si>
  <si>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</si>
  <si>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</si>
  <si>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</si>
  <si>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</si>
  <si>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</si>
  <si>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</si>
  <si>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</si>
  <si>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</si>
  <si>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</si>
  <si>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</si>
  <si>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</si>
  <si>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</si>
  <si>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</si>
  <si>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</si>
  <si>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</si>
  <si>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</si>
  <si>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</si>
  <si>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</si>
  <si>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</si>
  <si>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</si>
  <si>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</si>
  <si>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</si>
  <si>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</si>
  <si>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</si>
  <si>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</si>
  <si>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</si>
  <si>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</si>
  <si>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</si>
  <si>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</si>
  <si>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</si>
  <si>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</si>
  <si>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</si>
  <si>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</si>
  <si>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</si>
  <si>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</si>
  <si>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</si>
  <si>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</si>
  <si>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</si>
  <si>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</si>
  <si>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</si>
  <si>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</si>
  <si>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</si>
  <si>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</si>
  <si>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</si>
  <si>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</si>
  <si>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</si>
  <si>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</si>
  <si>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</si>
  <si>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</si>
  <si>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</si>
  <si>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</si>
  <si>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</si>
  <si>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</si>
  <si>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</si>
  <si>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</si>
  <si>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</si>
  <si>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</si>
  <si>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</si>
  <si>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</si>
  <si>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</si>
  <si>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</si>
  <si>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</si>
  <si>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</si>
  <si>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</si>
  <si>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</si>
  <si>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</si>
  <si>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</si>
  <si>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</si>
  <si>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</si>
  <si>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</si>
  <si>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</si>
  <si>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</si>
  <si>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</si>
  <si>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</si>
  <si>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</si>
  <si>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</si>
  <si>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</si>
  <si>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</si>
  <si>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</si>
  <si>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</si>
  <si>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</si>
  <si>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</si>
  <si>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</si>
  <si>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</si>
  <si>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</si>
  <si>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</si>
  <si>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</si>
  <si>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</si>
  <si>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</si>
  <si>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</si>
  <si>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</si>
  <si>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</si>
  <si>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</si>
  <si>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</si>
  <si>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</si>
  <si>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</si>
  <si>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</si>
  <si>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</si>
  <si>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</si>
  <si>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</si>
  <si>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</si>
  <si>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</si>
  <si>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</si>
  <si>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</si>
  <si>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</si>
  <si>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</si>
  <si>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</si>
  <si>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</si>
  <si>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</si>
  <si>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</si>
  <si>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</si>
  <si>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</si>
  <si>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</si>
  <si>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</si>
  <si>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</si>
  <si>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</si>
  <si>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</si>
  <si>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</si>
  <si>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</si>
  <si>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</si>
  <si>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</si>
  <si>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</si>
  <si>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</si>
  <si>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</si>
  <si>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</si>
  <si>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</si>
  <si>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</si>
  <si>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</si>
  <si>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</si>
  <si>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</si>
  <si>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</si>
  <si>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</si>
  <si>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</si>
  <si>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</si>
  <si>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</si>
  <si>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</si>
  <si>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</si>
  <si>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</si>
  <si>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</si>
  <si>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</si>
  <si>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</si>
  <si>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</si>
  <si>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</si>
  <si>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</si>
  <si>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</si>
  <si>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</si>
  <si>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</si>
  <si>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</si>
  <si>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</si>
  <si>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</si>
  <si>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</si>
  <si>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</si>
  <si>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</si>
  <si>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</si>
  <si>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</si>
  <si>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</si>
  <si>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</si>
  <si>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</si>
  <si>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</si>
  <si>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</si>
  <si>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</si>
  <si>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</si>
  <si>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</si>
  <si>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</si>
  <si>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</si>
  <si>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</si>
  <si>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</si>
  <si>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</si>
  <si>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</si>
  <si>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</si>
  <si>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</si>
  <si>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</si>
  <si>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</si>
  <si>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</si>
  <si>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</si>
  <si>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</si>
  <si>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</si>
  <si>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</si>
  <si>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</si>
  <si>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</si>
  <si>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</si>
  <si>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</si>
  <si>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</si>
  <si>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</si>
  <si>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</si>
  <si>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</si>
  <si>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</si>
  <si>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</si>
  <si>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</si>
  <si>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</si>
  <si>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</si>
  <si>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</si>
  <si>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</si>
  <si>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</si>
  <si>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</si>
  <si>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</si>
  <si>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</si>
  <si>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</si>
  <si>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</si>
  <si>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</si>
  <si>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</si>
  <si>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</si>
  <si>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</si>
  <si>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</si>
  <si>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</si>
  <si>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</si>
  <si>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</si>
  <si>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</si>
  <si>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</si>
  <si>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</si>
  <si>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</si>
  <si>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</si>
  <si>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</si>
  <si>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</si>
  <si>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</si>
  <si>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</si>
  <si>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</si>
  <si>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</si>
  <si>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</si>
  <si>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</si>
  <si>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</si>
  <si>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</si>
  <si>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</si>
  <si>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</si>
  <si>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</si>
  <si>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</si>
  <si>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</si>
  <si>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</si>
  <si>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</si>
  <si>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</si>
  <si>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</si>
  <si>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</si>
  <si>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</si>
  <si>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</si>
  <si>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</si>
  <si>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</si>
  <si>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</si>
  <si>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</si>
  <si>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</si>
  <si>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</si>
  <si>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</si>
  <si>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</si>
  <si>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</si>
  <si>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</si>
  <si>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</si>
  <si>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</si>
  <si>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</si>
  <si>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</si>
  <si>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</si>
  <si>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</si>
  <si>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</si>
  <si>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</si>
  <si>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</si>
  <si>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</si>
  <si>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</si>
  <si>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</si>
  <si>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</si>
  <si>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</si>
  <si>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</si>
  <si>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</si>
  <si>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</si>
  <si>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</si>
  <si>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</si>
  <si>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</si>
  <si>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</si>
  <si>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</si>
  <si>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</si>
  <si>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</si>
  <si>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</si>
  <si>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</si>
  <si>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</si>
  <si>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</si>
  <si>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</si>
  <si>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</si>
  <si>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</si>
  <si>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</si>
  <si>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</si>
  <si>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</si>
  <si>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</si>
  <si>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</si>
  <si>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</si>
  <si>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</si>
  <si>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</si>
  <si>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</si>
  <si>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</si>
  <si>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</si>
  <si>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</si>
  <si>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</si>
  <si>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</si>
  <si>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</si>
  <si>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</si>
  <si>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</si>
  <si>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</si>
  <si>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</si>
  <si>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</si>
  <si>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</si>
  <si>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</si>
  <si>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</si>
  <si>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</si>
  <si>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</si>
  <si>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</si>
  <si>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</si>
  <si>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</si>
  <si>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</si>
  <si>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</si>
  <si>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</si>
  <si>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</si>
  <si>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</si>
  <si>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</si>
  <si>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</si>
  <si>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</si>
  <si>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</si>
  <si>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</si>
  <si>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</si>
  <si>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</si>
  <si>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</si>
  <si>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</si>
  <si>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</si>
  <si>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</si>
  <si>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</si>
  <si>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</si>
  <si>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</si>
  <si>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</si>
  <si>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</si>
  <si>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</si>
  <si>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</si>
  <si>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</si>
  <si>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</si>
  <si>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</si>
  <si>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</si>
  <si>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</si>
  <si>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</si>
  <si>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</si>
  <si>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</si>
  <si>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</si>
  <si>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</si>
  <si>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</si>
  <si>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</si>
  <si>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</si>
  <si>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</si>
  <si>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</si>
  <si>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</si>
  <si>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</si>
  <si>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</si>
  <si>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</si>
  <si>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</si>
  <si>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</si>
  <si>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</si>
  <si>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</si>
  <si>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</si>
  <si>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</si>
  <si>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</si>
  <si>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</si>
  <si>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</si>
  <si>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</si>
  <si>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</si>
  <si>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</si>
  <si>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</si>
  <si>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</si>
  <si>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</si>
  <si>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</si>
  <si>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</si>
  <si>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</si>
  <si>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</si>
  <si>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</si>
  <si>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</si>
  <si>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</si>
  <si>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</si>
  <si>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</si>
  <si>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</si>
  <si>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</si>
  <si>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</si>
  <si>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</si>
  <si>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</si>
  <si>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</si>
  <si>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</si>
  <si>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</si>
  <si>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</si>
  <si>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</si>
  <si>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</si>
  <si>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</si>
  <si>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</si>
  <si>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</si>
  <si>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</si>
  <si>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</si>
  <si>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</si>
  <si>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</si>
  <si>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</si>
  <si>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</si>
  <si>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</si>
  <si>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</si>
  <si>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</si>
  <si>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</si>
  <si>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</si>
  <si>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</si>
  <si>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</si>
  <si>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</si>
  <si>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</si>
  <si>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</si>
  <si>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</si>
  <si>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</si>
  <si>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</si>
  <si>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</si>
  <si>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</si>
  <si>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</si>
  <si>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</si>
  <si>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</si>
  <si>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</si>
  <si>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</si>
  <si>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</si>
  <si>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</si>
  <si>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</si>
  <si>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</si>
  <si>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</si>
  <si>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</si>
  <si>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</si>
  <si>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</si>
  <si>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</si>
  <si>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</si>
  <si>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</si>
  <si>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</si>
  <si>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</si>
  <si>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</si>
  <si>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</si>
  <si>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</si>
  <si>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</si>
  <si>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</si>
  <si>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</si>
  <si>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</si>
  <si>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</si>
  <si>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</si>
  <si>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</si>
  <si>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</si>
  <si>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</si>
  <si>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</si>
  <si>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</si>
  <si>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</si>
  <si>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</si>
  <si>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</si>
  <si>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</si>
  <si>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</si>
  <si>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</si>
  <si>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</si>
  <si>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</si>
  <si>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</si>
  <si>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</si>
  <si>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</si>
  <si>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</si>
  <si>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</si>
  <si>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</si>
  <si>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</si>
  <si>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</si>
  <si>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</si>
  <si>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</si>
  <si>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</si>
  <si>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</si>
  <si>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</si>
  <si>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</si>
  <si>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</si>
  <si>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</si>
  <si>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</si>
  <si>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</si>
  <si>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</si>
  <si>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</si>
  <si>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</si>
  <si>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</si>
  <si>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</si>
  <si>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</si>
  <si>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</si>
  <si>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</si>
  <si>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</si>
  <si>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</si>
  <si>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</si>
  <si>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</si>
  <si>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</si>
  <si>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</si>
  <si>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</si>
  <si>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</si>
  <si>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</si>
  <si>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</si>
  <si>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</si>
  <si>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</si>
  <si>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</si>
  <si>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</si>
  <si>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</si>
  <si>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</si>
  <si>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</si>
  <si>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</si>
  <si>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</si>
  <si>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</si>
  <si>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</si>
  <si>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</si>
  <si>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</si>
  <si>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</si>
  <si>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</si>
  <si>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</si>
  <si>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</si>
  <si>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</si>
  <si>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</si>
  <si>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</si>
  <si>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</si>
  <si>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</si>
  <si>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</si>
  <si>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</si>
  <si>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</si>
  <si>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</si>
  <si>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</si>
  <si>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</si>
  <si>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</si>
  <si>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</si>
  <si>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</si>
  <si>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</si>
  <si>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</si>
  <si>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</si>
  <si>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</si>
  <si>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</si>
  <si>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</si>
  <si>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</si>
  <si>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</si>
  <si>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</si>
  <si>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</si>
  <si>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</si>
  <si>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</si>
  <si>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</si>
  <si>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</si>
  <si>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</si>
  <si>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</si>
  <si>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</si>
  <si>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</si>
  <si>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</si>
  <si>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</si>
  <si>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</si>
  <si>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</si>
  <si>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</si>
  <si>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</si>
  <si>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</si>
  <si>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</si>
  <si>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</si>
  <si>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</si>
  <si>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</si>
  <si>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</si>
  <si>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</si>
  <si>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</si>
  <si>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</si>
  <si>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</si>
  <si>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</si>
  <si>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</si>
  <si>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</si>
  <si>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</si>
  <si>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</si>
  <si>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</si>
  <si>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</si>
  <si>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</si>
  <si>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</si>
  <si>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</si>
  <si>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</si>
  <si>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</si>
  <si>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</si>
  <si>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</si>
  <si>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</si>
  <si>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</si>
  <si>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</si>
  <si>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</si>
  <si>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</si>
  <si>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</si>
  <si>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</si>
  <si>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</si>
  <si>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</si>
  <si>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</si>
  <si>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</si>
  <si>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</si>
  <si>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</si>
  <si>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</si>
  <si>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</si>
  <si>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</si>
  <si>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</si>
  <si>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</si>
  <si>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</si>
  <si>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</si>
  <si>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</si>
  <si>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</si>
  <si>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</si>
  <si>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</si>
  <si>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</si>
  <si>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</si>
  <si>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</si>
  <si>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</si>
  <si>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</si>
  <si>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</si>
  <si>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</si>
  <si>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</si>
  <si>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</si>
  <si>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</si>
  <si>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</si>
  <si>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</si>
  <si>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</si>
  <si>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</si>
  <si>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</si>
  <si>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</si>
  <si>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</si>
  <si>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</si>
  <si>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</si>
  <si>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</si>
  <si>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</si>
  <si>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</si>
  <si>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</si>
  <si>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</si>
  <si>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</si>
  <si>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</si>
  <si>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</si>
  <si>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</si>
  <si>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</si>
  <si>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</si>
  <si>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</si>
  <si>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</si>
  <si>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</si>
  <si>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</si>
  <si>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</si>
  <si>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</si>
  <si>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</si>
  <si>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</si>
  <si>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</si>
  <si>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</si>
  <si>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</si>
  <si>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</si>
  <si>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</si>
  <si>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</si>
  <si>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</si>
  <si>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</si>
  <si>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</si>
  <si>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</si>
  <si>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</si>
  <si>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</si>
  <si>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</si>
  <si>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</si>
  <si>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</si>
  <si>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</si>
  <si>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</si>
  <si>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</si>
  <si>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</si>
  <si>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</si>
  <si>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</si>
  <si>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</si>
  <si>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</si>
  <si>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</si>
  <si>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</si>
  <si>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</si>
  <si>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</si>
  <si>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</si>
  <si>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</si>
  <si>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</si>
  <si>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</si>
  <si>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</si>
  <si>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</si>
  <si>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</si>
  <si>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</si>
  <si>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</si>
  <si>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</si>
  <si>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</si>
  <si>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</si>
  <si>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</si>
  <si>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</si>
  <si>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</si>
  <si>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</si>
  <si>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</si>
  <si>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</si>
  <si>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</si>
  <si>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</si>
  <si>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</si>
  <si>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</si>
  <si>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</si>
  <si>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</si>
  <si>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</si>
  <si>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</si>
  <si>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</si>
  <si>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</si>
  <si>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</si>
  <si>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</si>
  <si>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</si>
  <si>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</si>
  <si>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</si>
  <si>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</si>
  <si>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</si>
  <si>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</si>
  <si>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</si>
  <si>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</si>
  <si>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</si>
  <si>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</si>
  <si>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</si>
  <si>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</si>
  <si>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</si>
  <si>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</si>
  <si>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</si>
  <si>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</si>
  <si>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</si>
  <si>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</si>
  <si>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</si>
  <si>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</si>
  <si>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</si>
  <si>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</si>
  <si>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</si>
  <si>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</si>
  <si>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</si>
  <si>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</si>
  <si>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</si>
  <si>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</si>
  <si>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</si>
  <si>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</si>
  <si>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</si>
  <si>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</si>
  <si>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</si>
  <si>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</si>
  <si>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</si>
  <si>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</si>
  <si>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</si>
  <si>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</si>
  <si>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</si>
  <si>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</si>
  <si>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</si>
  <si>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</si>
  <si>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</si>
  <si>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</si>
  <si>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</si>
  <si>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</si>
  <si>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</si>
  <si>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</si>
  <si>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</si>
  <si>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</si>
  <si>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</si>
  <si>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</si>
  <si>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</si>
  <si>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</si>
  <si>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</si>
  <si>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</si>
  <si>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</si>
  <si>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</si>
  <si>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</si>
  <si>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</si>
  <si>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</si>
  <si>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</si>
  <si>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</si>
  <si>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</si>
  <si>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</si>
  <si>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</si>
  <si>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</si>
  <si>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</si>
  <si>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</si>
  <si>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</si>
  <si>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</si>
  <si>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</si>
  <si>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</si>
  <si>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</si>
  <si>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</si>
  <si>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</si>
  <si>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</si>
  <si>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</si>
  <si>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</si>
  <si>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</si>
  <si>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</si>
  <si>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</si>
  <si>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</si>
  <si>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</si>
  <si>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</si>
  <si>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</si>
  <si>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</si>
  <si>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</si>
  <si>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</si>
  <si>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</si>
  <si>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</si>
  <si>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</si>
  <si>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</si>
  <si>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</si>
  <si>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</si>
  <si>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</si>
  <si>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</si>
  <si>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</si>
  <si>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</si>
  <si>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</si>
  <si>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</si>
  <si>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</si>
  <si>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</si>
  <si>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</si>
  <si>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</si>
  <si>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</si>
  <si>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</si>
  <si>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</si>
  <si>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</si>
  <si>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</si>
  <si>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</si>
  <si>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</si>
  <si>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</si>
  <si>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</si>
  <si>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</si>
  <si>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</si>
  <si>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</si>
  <si>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</si>
  <si>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</si>
  <si>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</si>
  <si>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</si>
  <si>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</si>
  <si>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</si>
  <si>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</si>
  <si>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</si>
  <si>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</si>
  <si>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</si>
  <si>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</si>
  <si>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</si>
  <si>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</si>
  <si>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</si>
  <si>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</si>
  <si>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</si>
  <si>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</si>
  <si>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</si>
  <si>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</si>
  <si>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</si>
  <si>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</si>
  <si>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</si>
  <si>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</si>
  <si>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</si>
  <si>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</si>
  <si>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</si>
  <si>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</si>
  <si>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</si>
  <si>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</si>
  <si>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</si>
  <si>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</si>
  <si>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</si>
  <si>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</si>
  <si>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</si>
  <si>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</si>
  <si>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</si>
  <si>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</si>
  <si>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</si>
  <si>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</si>
  <si>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</si>
  <si>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</si>
  <si>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</si>
  <si>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</si>
  <si>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</si>
  <si>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</si>
  <si>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</si>
  <si>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</si>
  <si>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</si>
  <si>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</si>
  <si>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</si>
  <si>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</si>
  <si>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</si>
  <si>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</si>
  <si>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</si>
  <si>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</si>
  <si>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</si>
  <si>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</si>
  <si>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</si>
  <si>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</si>
  <si>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</si>
  <si>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</si>
  <si>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</si>
  <si>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</si>
  <si>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</si>
  <si>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</si>
  <si>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</si>
  <si>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</si>
  <si>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</si>
  <si>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</si>
  <si>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</si>
  <si>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</si>
  <si>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</si>
  <si>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</si>
  <si>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</si>
  <si>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</si>
  <si>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</si>
  <si>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</si>
  <si>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</si>
  <si>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</si>
  <si>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</si>
  <si>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</si>
  <si>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</si>
  <si>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</si>
  <si>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</si>
  <si>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</si>
  <si>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</si>
  <si>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</si>
  <si>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</si>
  <si>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</si>
  <si>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</si>
  <si>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</si>
  <si>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</si>
  <si>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</si>
  <si>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</si>
  <si>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</si>
  <si>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</si>
  <si>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</si>
  <si>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</si>
  <si>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</si>
  <si>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</si>
  <si>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</si>
  <si>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</si>
  <si>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</si>
  <si>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</si>
  <si>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</si>
  <si>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</si>
  <si>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</si>
  <si>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</si>
  <si>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</si>
  <si>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</si>
  <si>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</si>
  <si>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</si>
  <si>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</si>
  <si>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</si>
  <si>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</si>
  <si>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</si>
  <si>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</si>
  <si>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</si>
  <si>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</si>
  <si>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</si>
  <si>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</si>
  <si>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</si>
  <si>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</si>
  <si>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</si>
  <si>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</si>
  <si>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</si>
  <si>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</si>
  <si>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</si>
  <si>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</si>
  <si>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</si>
  <si>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</si>
  <si>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</si>
  <si>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</si>
  <si>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</si>
  <si>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</si>
  <si>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</si>
  <si>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</si>
  <si>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</si>
  <si>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</si>
  <si>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</si>
  <si>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</si>
  <si>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</si>
  <si>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</si>
  <si>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</si>
  <si>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</si>
  <si>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</si>
  <si>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</si>
  <si>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</si>
  <si>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</si>
  <si>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</si>
  <si>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</si>
  <si>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</si>
  <si>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</si>
  <si>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</si>
  <si>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</si>
  <si>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</si>
  <si>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</si>
  <si>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</si>
  <si>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</si>
  <si>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</si>
  <si>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</si>
  <si>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</si>
  <si>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</si>
  <si>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</si>
  <si>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</si>
  <si>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</si>
  <si>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</si>
  <si>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</si>
  <si>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</si>
  <si>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</si>
  <si>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</si>
  <si>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</si>
  <si>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</si>
  <si>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</si>
  <si>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</si>
  <si>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</si>
  <si>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</si>
  <si>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</si>
  <si>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</si>
  <si>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</si>
  <si>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</si>
  <si>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</si>
  <si>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</si>
  <si>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</si>
  <si>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</si>
  <si>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</si>
  <si>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</si>
  <si>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</si>
  <si>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</si>
  <si>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</si>
  <si>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</si>
  <si>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</si>
  <si>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</si>
  <si>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</si>
  <si>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</si>
  <si>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</si>
  <si>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</si>
  <si>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</si>
  <si>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</si>
  <si>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</si>
  <si>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</si>
  <si>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</si>
  <si>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</si>
  <si>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</si>
  <si>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</si>
  <si>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</si>
  <si>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</si>
  <si>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</si>
  <si>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</si>
  <si>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</si>
  <si>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</si>
  <si>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</si>
  <si>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</si>
  <si>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</si>
  <si>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</si>
  <si>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</si>
  <si>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</si>
  <si>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</si>
  <si>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</si>
  <si>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</si>
  <si>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</si>
  <si>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</si>
  <si>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</si>
  <si>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</si>
  <si>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</si>
  <si>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</si>
  <si>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</si>
  <si>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</si>
  <si>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</si>
  <si>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</si>
  <si>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</si>
  <si>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</si>
  <si>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</si>
  <si>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</si>
  <si>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</si>
  <si>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</si>
  <si>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</si>
  <si>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</si>
  <si>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</si>
  <si>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</si>
  <si>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</si>
  <si>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</si>
  <si>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</si>
  <si>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</si>
  <si>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</si>
  <si>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</si>
  <si>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</si>
  <si>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</si>
  <si>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</si>
  <si>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</si>
  <si>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</si>
  <si>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</si>
  <si>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</si>
  <si>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</si>
  <si>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</si>
  <si>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</si>
  <si>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</si>
  <si>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</si>
  <si>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</si>
  <si>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</si>
  <si>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</si>
  <si>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</si>
  <si>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</si>
  <si>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</si>
  <si>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</si>
  <si>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</si>
  <si>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</si>
  <si>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</si>
  <si>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</si>
  <si>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</si>
  <si>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</si>
  <si>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</si>
  <si>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</si>
  <si>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</si>
  <si>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</si>
  <si>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</si>
  <si>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</si>
  <si>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</si>
  <si>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</si>
  <si>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</si>
  <si>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</si>
  <si>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</si>
  <si>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</si>
  <si>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</si>
  <si>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</si>
  <si>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</si>
  <si>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</si>
  <si>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</si>
  <si>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</si>
  <si>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</si>
  <si>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</si>
  <si>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</si>
  <si>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</si>
  <si>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</si>
  <si>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</si>
  <si>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</si>
  <si>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</si>
  <si>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</si>
  <si>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</si>
  <si>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</si>
  <si>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</si>
  <si>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</si>
  <si>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</si>
  <si>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</si>
  <si>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</si>
  <si>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</si>
  <si>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</si>
  <si>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</si>
  <si>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</si>
  <si>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</si>
  <si>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</si>
  <si>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</si>
  <si>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</si>
  <si>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</si>
  <si>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</si>
  <si>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</si>
  <si>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</si>
  <si>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</si>
  <si>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</si>
  <si>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</si>
  <si>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</si>
  <si>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</si>
  <si>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</si>
  <si>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</si>
  <si>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</si>
  <si>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</si>
  <si>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</si>
  <si>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</si>
  <si>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</si>
  <si>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</si>
  <si>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</si>
  <si>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</si>
  <si>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</si>
  <si>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</si>
  <si>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</si>
  <si>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</si>
  <si>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</si>
  <si>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</si>
  <si>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</si>
  <si>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</si>
  <si>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</si>
  <si>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</si>
  <si>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</si>
  <si>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</si>
  <si>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</si>
  <si>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</si>
  <si>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</si>
  <si>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</si>
  <si>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</si>
  <si>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</si>
  <si>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</si>
  <si>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</si>
  <si>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</si>
  <si>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</si>
  <si>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</si>
  <si>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</si>
  <si>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</si>
  <si>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</si>
  <si>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</si>
  <si>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</si>
  <si>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</si>
  <si>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</si>
  <si>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</si>
  <si>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</si>
  <si>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</si>
  <si>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</si>
  <si>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</si>
  <si>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</si>
  <si>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</si>
  <si>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</si>
  <si>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</si>
  <si>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</si>
  <si>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</si>
  <si>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</si>
  <si>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</si>
  <si>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</si>
  <si>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</si>
  <si>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</si>
  <si>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</si>
  <si>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</si>
  <si>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</si>
  <si>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</si>
  <si>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</si>
  <si>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</si>
  <si>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</si>
  <si>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</si>
  <si>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</si>
  <si>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</si>
  <si>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</si>
  <si>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</si>
  <si>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</si>
  <si>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</si>
  <si>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</si>
  <si>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</si>
  <si>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</si>
  <si>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</si>
  <si>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</si>
  <si>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</si>
  <si>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</si>
  <si>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</si>
  <si>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</si>
  <si>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</si>
  <si>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</si>
  <si>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</si>
  <si>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</si>
  <si>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</si>
  <si>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</si>
  <si>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</si>
  <si>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</si>
  <si>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</si>
  <si>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</si>
  <si>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</si>
  <si>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</si>
  <si>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</si>
  <si>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</si>
  <si>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</si>
  <si>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</si>
  <si>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</si>
  <si>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</si>
  <si>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</si>
  <si>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</si>
  <si>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</si>
  <si>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</si>
  <si>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</si>
  <si>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</si>
  <si>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</si>
  <si>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</si>
  <si>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</si>
  <si>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</si>
  <si>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</si>
  <si>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</si>
  <si>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</si>
  <si>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</si>
  <si>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</si>
  <si>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</si>
  <si>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</si>
  <si>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</si>
  <si>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</si>
  <si>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</si>
  <si>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</si>
  <si>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</si>
  <si>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</si>
  <si>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</si>
  <si>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</si>
  <si>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</si>
  <si>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</si>
  <si>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</si>
  <si>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</si>
  <si>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</si>
  <si>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</si>
  <si>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</si>
  <si>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</si>
  <si>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</si>
  <si>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</si>
  <si>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</si>
  <si>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</si>
  <si>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</si>
  <si>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</si>
  <si>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</si>
  <si>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</si>
  <si>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</si>
  <si>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</si>
  <si>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</si>
  <si>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</si>
  <si>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</si>
  <si>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</si>
  <si>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</si>
  <si>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</si>
  <si>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</si>
  <si>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</si>
  <si>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</si>
  <si>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</si>
  <si>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</si>
  <si>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</si>
  <si>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</si>
  <si>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</si>
  <si>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</si>
  <si>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</si>
  <si>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</si>
  <si>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</si>
  <si>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</si>
  <si>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</si>
  <si>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</si>
  <si>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</si>
  <si>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</si>
  <si>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</si>
  <si>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</si>
  <si>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</si>
  <si>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</si>
  <si>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</si>
  <si>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</si>
  <si>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</si>
  <si>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</si>
  <si>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</si>
  <si>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</si>
  <si>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</si>
  <si>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</si>
  <si>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</si>
  <si>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</si>
  <si>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</si>
  <si>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</si>
  <si>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</si>
  <si>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</si>
  <si>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</si>
  <si>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</si>
  <si>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</si>
  <si>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</si>
  <si>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</si>
  <si>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</si>
  <si>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</si>
  <si>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</si>
  <si>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</si>
  <si>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</si>
  <si>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</si>
  <si>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</si>
  <si>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</si>
  <si>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</si>
  <si>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</si>
  <si>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</si>
  <si>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</si>
  <si>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</si>
  <si>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</si>
  <si>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</si>
  <si>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</si>
  <si>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</si>
  <si>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</si>
  <si>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</si>
  <si>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</si>
  <si>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</si>
  <si>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</si>
  <si>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</si>
  <si>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</si>
  <si>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</si>
  <si>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</si>
  <si>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</si>
  <si>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</si>
  <si>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</si>
  <si>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</si>
  <si>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</si>
  <si>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</si>
  <si>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</si>
  <si>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</si>
  <si>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</si>
  <si>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</si>
  <si>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</si>
  <si>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</si>
  <si>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</si>
  <si>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</si>
  <si>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</si>
  <si>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</si>
  <si>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</si>
  <si>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</si>
  <si>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</si>
  <si>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</si>
  <si>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</si>
  <si>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</si>
  <si>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</si>
  <si>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</si>
  <si>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</si>
  <si>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</si>
  <si>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</si>
  <si>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</si>
  <si>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</si>
  <si>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</si>
  <si>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</si>
  <si>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</si>
  <si>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</si>
  <si>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</si>
  <si>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</si>
  <si>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</si>
  <si>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</si>
  <si>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</si>
  <si>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</si>
  <si>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</si>
  <si>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</si>
  <si>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</si>
  <si>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</si>
  <si>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</si>
  <si>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</si>
  <si>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</si>
  <si>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</si>
  <si>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</si>
  <si>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</si>
  <si>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</si>
  <si>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</si>
  <si>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</si>
  <si>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</si>
  <si>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</si>
  <si>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</si>
  <si>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</si>
  <si>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</si>
  <si>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</si>
  <si>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</si>
  <si>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</si>
  <si>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</si>
  <si>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</si>
  <si>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</si>
  <si>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</si>
  <si>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</si>
  <si>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</si>
  <si>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</si>
  <si>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</si>
  <si>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</si>
  <si>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</si>
  <si>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</si>
  <si>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</si>
  <si>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</si>
  <si>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</si>
  <si>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</si>
  <si>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</si>
  <si>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</si>
  <si>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</si>
  <si>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</si>
  <si>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</si>
  <si>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</si>
  <si>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</si>
  <si>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</si>
  <si>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</si>
  <si>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</si>
  <si>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</si>
  <si>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</si>
  <si>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</si>
  <si>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</si>
  <si>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</si>
  <si>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</si>
  <si>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</si>
  <si>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</si>
  <si>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</si>
  <si>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</si>
  <si>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</si>
  <si>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</si>
  <si>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</si>
  <si>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</si>
  <si>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</si>
  <si>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</si>
  <si>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</si>
  <si>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</si>
  <si>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</si>
  <si>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</si>
  <si>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</si>
  <si>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</si>
  <si>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</si>
  <si>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</si>
  <si>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</si>
  <si>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</si>
  <si>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</si>
  <si>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</si>
  <si>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</si>
  <si>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</si>
  <si>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</si>
  <si>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</si>
  <si>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</si>
  <si>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</si>
  <si>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</si>
  <si>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</si>
  <si>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</si>
  <si>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</si>
  <si>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</si>
  <si>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</si>
  <si>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</si>
  <si>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</si>
  <si>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</si>
  <si>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</si>
  <si>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</si>
  <si>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</si>
  <si>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</si>
  <si>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</si>
  <si>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</si>
  <si>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</si>
  <si>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</si>
  <si>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</si>
  <si>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</si>
  <si>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</si>
  <si>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</si>
  <si>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</si>
  <si>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</si>
  <si>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</si>
  <si>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</si>
  <si>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</si>
  <si>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</si>
  <si>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</si>
  <si>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</si>
  <si>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</si>
  <si>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</si>
  <si>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</si>
  <si>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</si>
  <si>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</si>
  <si>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</si>
  <si>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</si>
  <si>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</si>
  <si>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</si>
  <si>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</si>
  <si>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</si>
  <si>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</si>
  <si>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</si>
  <si>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</si>
  <si>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</si>
  <si>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</si>
  <si>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</si>
  <si>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</si>
  <si>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</si>
  <si>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</si>
  <si>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</si>
  <si>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</si>
  <si>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</si>
  <si>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</si>
  <si>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</si>
  <si>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</si>
  <si>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</si>
  <si>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</si>
  <si>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</si>
  <si>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</si>
  <si>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</si>
  <si>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</si>
  <si>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</si>
  <si>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</si>
  <si>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</si>
  <si>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</si>
  <si>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</si>
  <si>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</si>
  <si>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</si>
  <si>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</si>
  <si>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</si>
  <si>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</si>
  <si>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</si>
  <si>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</si>
  <si>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</si>
  <si>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</si>
  <si>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</si>
  <si>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</si>
  <si>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</si>
  <si>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</si>
  <si>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</si>
  <si>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</si>
  <si>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</si>
  <si>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</si>
  <si>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</si>
  <si>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</si>
  <si>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</si>
  <si>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</si>
  <si>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</si>
  <si>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</si>
  <si>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</si>
  <si>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</si>
  <si>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</si>
  <si>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</si>
  <si>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</si>
  <si>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</si>
  <si>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</si>
  <si>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</si>
  <si>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</si>
  <si>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</si>
  <si>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</si>
  <si>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</si>
  <si>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</si>
  <si>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</si>
  <si>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</si>
  <si>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</si>
  <si>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</si>
  <si>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</si>
  <si>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</si>
  <si>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</si>
  <si>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</si>
  <si>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</si>
  <si>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</si>
  <si>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</si>
  <si>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</si>
  <si>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</si>
  <si>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</si>
  <si>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</si>
  <si>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</si>
  <si>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</si>
  <si>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</si>
  <si>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</si>
  <si>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</si>
  <si>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</si>
  <si>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</si>
  <si>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</si>
  <si>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</si>
  <si>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</si>
  <si>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</si>
  <si>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</si>
  <si>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</si>
  <si>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</si>
  <si>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</si>
  <si>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</si>
  <si>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</si>
  <si>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</si>
  <si>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</si>
  <si>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</si>
  <si>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</si>
  <si>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</si>
  <si>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</si>
  <si>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</si>
  <si>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</si>
  <si>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</si>
  <si>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</si>
  <si>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</si>
  <si>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</si>
  <si>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</si>
  <si>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</si>
  <si>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</si>
  <si>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</si>
  <si>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</si>
  <si>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</si>
  <si>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</si>
  <si>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</si>
  <si>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</si>
  <si>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</si>
  <si>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</si>
  <si>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</si>
  <si>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</si>
  <si>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</si>
  <si>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</si>
  <si>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</si>
  <si>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</si>
  <si>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</si>
  <si>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</si>
  <si>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</si>
  <si>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</si>
  <si>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</si>
  <si>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</si>
  <si>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</si>
  <si>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</si>
  <si>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</si>
  <si>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</si>
  <si>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</si>
  <si>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</si>
  <si>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</si>
  <si>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</si>
  <si>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</si>
  <si>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</si>
  <si>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</si>
  <si>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</si>
  <si>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</si>
  <si>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</si>
  <si>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</si>
  <si>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</si>
  <si>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</si>
  <si>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</si>
  <si>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</si>
  <si>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</si>
  <si>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</si>
  <si>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</si>
  <si>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</si>
  <si>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</si>
  <si>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</si>
  <si>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</si>
  <si>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</si>
  <si>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</si>
  <si>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</si>
  <si>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</si>
  <si>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</si>
  <si>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</si>
  <si>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</si>
  <si>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</si>
  <si>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</si>
  <si>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</si>
  <si>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</si>
  <si>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</si>
  <si>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</si>
  <si>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</si>
  <si>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</si>
  <si>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</si>
  <si>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</si>
  <si>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</si>
  <si>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</si>
  <si>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</si>
  <si>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</si>
  <si>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</si>
  <si>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</si>
  <si>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</si>
  <si>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</si>
  <si>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</si>
  <si>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</si>
  <si>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</si>
  <si>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</si>
  <si>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</si>
  <si>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</si>
  <si>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</si>
  <si>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</si>
  <si>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</si>
  <si>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</si>
  <si>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</si>
  <si>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</si>
  <si>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</si>
  <si>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</si>
  <si>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</si>
  <si>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</si>
  <si>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</si>
  <si>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</si>
  <si>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</si>
  <si>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</si>
  <si>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</si>
  <si>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</si>
  <si>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</si>
  <si>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</si>
  <si>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</si>
  <si>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</si>
  <si>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</si>
  <si>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</si>
  <si>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</si>
  <si>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</si>
  <si>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</si>
  <si>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</si>
  <si>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</si>
  <si>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</si>
  <si>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</si>
  <si>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</si>
  <si>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</si>
  <si>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</si>
  <si>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</si>
  <si>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</si>
  <si>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</si>
  <si>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</si>
  <si>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</si>
  <si>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</si>
  <si>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</si>
  <si>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</si>
  <si>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</si>
  <si>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</si>
  <si>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</si>
  <si>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</si>
  <si>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</si>
  <si>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</si>
  <si>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</si>
  <si>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</si>
  <si>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</si>
  <si>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</si>
  <si>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</si>
  <si>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</si>
  <si>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</si>
  <si>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</si>
  <si>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</si>
  <si>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</si>
  <si>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</si>
  <si>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</si>
  <si>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</si>
  <si>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</si>
  <si>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</si>
  <si>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</si>
  <si>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</si>
  <si>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</si>
  <si>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</si>
  <si>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</si>
  <si>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</si>
  <si>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</si>
  <si>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</si>
  <si>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</si>
  <si>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</si>
  <si>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</si>
  <si>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</si>
  <si>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</si>
  <si>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</si>
  <si>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</si>
  <si>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</si>
  <si>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</si>
  <si>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</si>
  <si>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</si>
  <si>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</si>
  <si>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</si>
  <si>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</si>
  <si>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</si>
  <si>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</si>
  <si>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</si>
  <si>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</si>
  <si>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</si>
  <si>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</si>
  <si>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</si>
  <si>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</si>
  <si>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</si>
  <si>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</si>
  <si>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</si>
  <si>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</si>
  <si>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</si>
  <si>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</si>
  <si>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</si>
  <si>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</si>
  <si>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</si>
  <si>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</si>
  <si>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</si>
  <si>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</si>
  <si>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</si>
  <si>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</si>
  <si>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</si>
  <si>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</si>
  <si>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</si>
  <si>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</si>
  <si>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</si>
  <si>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</si>
  <si>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</si>
  <si>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</si>
  <si>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</si>
  <si>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</si>
  <si>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</si>
  <si>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</si>
  <si>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</si>
  <si>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</si>
  <si>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</si>
  <si>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</si>
  <si>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</si>
  <si>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</si>
  <si>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</si>
  <si>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</si>
  <si>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</si>
  <si>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</si>
  <si>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</si>
  <si>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</si>
  <si>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</si>
  <si>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</si>
  <si>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</si>
  <si>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</si>
  <si>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</si>
  <si>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</si>
  <si>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</si>
  <si>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</si>
  <si>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</si>
  <si>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</si>
  <si>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</si>
  <si>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</si>
  <si>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</si>
  <si>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</si>
  <si>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</si>
  <si>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</si>
  <si>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</si>
  <si>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</si>
  <si>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</si>
  <si>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</si>
  <si>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</si>
  <si>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</si>
  <si>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</si>
  <si>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</si>
  <si>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</si>
  <si>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</si>
  <si>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</si>
  <si>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</si>
  <si>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</si>
  <si>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</si>
  <si>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</si>
  <si>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</si>
  <si>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</si>
  <si>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</si>
  <si>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</si>
  <si>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</si>
  <si>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</si>
  <si>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</si>
  <si>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</si>
  <si>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</si>
  <si>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</si>
  <si>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</si>
  <si>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</si>
  <si>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</si>
  <si>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</si>
  <si>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</si>
  <si>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</si>
  <si>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</si>
  <si>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</si>
  <si>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</si>
  <si>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</si>
  <si>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</si>
  <si>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</si>
  <si>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</si>
  <si>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</si>
  <si>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</si>
  <si>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</si>
  <si>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</si>
  <si>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</si>
  <si>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</si>
  <si>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</si>
  <si>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</si>
  <si>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</si>
  <si>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</si>
  <si>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</si>
  <si>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</si>
  <si>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</si>
  <si>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</si>
  <si>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</si>
  <si>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</si>
  <si>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</si>
  <si>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</si>
  <si>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</si>
  <si>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</si>
  <si>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</si>
  <si>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</si>
  <si>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</si>
  <si>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</si>
  <si>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</si>
  <si>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</si>
  <si>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</si>
  <si>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</si>
  <si>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</si>
  <si>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</si>
  <si>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</si>
  <si>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</si>
  <si>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</si>
  <si>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</si>
  <si>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</si>
  <si>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</si>
  <si>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</si>
  <si>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</si>
  <si>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</si>
  <si>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</si>
  <si>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</si>
  <si>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</si>
  <si>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</si>
  <si>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</si>
  <si>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</si>
  <si>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</si>
  <si>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</si>
  <si>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</si>
  <si>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</si>
  <si>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</si>
  <si>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</si>
  <si>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</si>
  <si>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</si>
  <si>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</si>
  <si>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</si>
  <si>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</si>
  <si>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</si>
  <si>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</si>
  <si>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</si>
  <si>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</si>
  <si>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</si>
  <si>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</si>
  <si>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</si>
  <si>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</si>
  <si>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</si>
  <si>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</si>
  <si>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</si>
  <si>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</si>
  <si>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</si>
  <si>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</si>
  <si>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</si>
  <si>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</si>
  <si>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</si>
  <si>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</si>
  <si>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</si>
  <si>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</si>
  <si>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</si>
  <si>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</si>
  <si>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</si>
  <si>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</si>
  <si>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</si>
  <si>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</si>
  <si>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</si>
  <si>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</si>
  <si>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</si>
  <si>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</si>
  <si>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</si>
  <si>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</si>
  <si>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</si>
  <si>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</si>
  <si>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</si>
  <si>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</si>
  <si>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</si>
  <si>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</si>
  <si>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</si>
  <si>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</si>
  <si>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</si>
  <si>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</si>
  <si>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</si>
  <si>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</si>
  <si>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</si>
  <si>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</si>
  <si>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</si>
  <si>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</si>
  <si>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</si>
  <si>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</si>
  <si>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</si>
  <si>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</si>
  <si>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</si>
  <si>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</si>
  <si>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</si>
  <si>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</si>
  <si>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</si>
  <si>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</si>
  <si>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</si>
  <si>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</si>
  <si>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</si>
  <si>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</si>
  <si>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</si>
  <si>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</si>
  <si>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</si>
  <si>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</si>
  <si>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</si>
  <si>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</si>
  <si>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</si>
  <si>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</si>
  <si>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</si>
  <si>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</si>
  <si>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</si>
  <si>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</si>
  <si>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</si>
  <si>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</si>
  <si>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</si>
  <si>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</si>
  <si>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</si>
  <si>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</si>
  <si>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</si>
  <si>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</si>
  <si>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</si>
  <si>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</si>
  <si>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</si>
  <si>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</si>
  <si>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</si>
  <si>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</si>
  <si>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</si>
  <si>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</si>
  <si>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</si>
  <si>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</si>
  <si>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</si>
  <si>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</si>
  <si>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</si>
  <si>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</si>
  <si>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</si>
  <si>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</si>
  <si>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</si>
  <si>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</si>
  <si>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</si>
  <si>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</si>
  <si>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</si>
  <si>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</si>
  <si>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</si>
  <si>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</si>
  <si>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</si>
  <si>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</si>
  <si>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</si>
  <si>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</si>
  <si>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</si>
  <si>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</si>
  <si>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</si>
  <si>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</si>
  <si>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</si>
  <si>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</si>
  <si>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</si>
  <si>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</si>
  <si>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</si>
  <si>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</si>
  <si>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</si>
  <si>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</si>
  <si>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</si>
  <si>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</si>
  <si>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</si>
  <si>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</si>
  <si>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</si>
  <si>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</si>
  <si>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</si>
  <si>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</si>
  <si>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</si>
  <si>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</si>
  <si>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</si>
  <si>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</si>
  <si>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</si>
  <si>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</si>
  <si>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</si>
  <si>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</si>
  <si>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</si>
  <si>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</si>
  <si>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</si>
  <si>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</si>
  <si>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</si>
  <si>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</si>
  <si>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</si>
  <si>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</si>
  <si>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</si>
  <si>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</si>
  <si>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</si>
  <si>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</si>
  <si>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</si>
  <si>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</si>
  <si>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</si>
  <si>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</si>
  <si>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</si>
  <si>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</si>
  <si>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</si>
  <si>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</si>
  <si>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</si>
  <si>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</si>
  <si>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</si>
  <si>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</si>
  <si>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</si>
  <si>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</si>
  <si>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</si>
  <si>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</si>
  <si>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</si>
  <si>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</si>
  <si>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</si>
  <si>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</si>
  <si>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</si>
  <si>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</si>
  <si>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</si>
  <si>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</si>
  <si>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</si>
  <si>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</si>
  <si>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</si>
  <si>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</si>
  <si>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</si>
  <si>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</si>
  <si>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</si>
  <si>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</si>
  <si>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</si>
  <si>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</si>
  <si>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</si>
  <si>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</si>
  <si>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</si>
  <si>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</si>
  <si>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</si>
  <si>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</si>
  <si>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</si>
  <si>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</si>
  <si>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</si>
  <si>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</si>
  <si>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</si>
  <si>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</si>
  <si>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</si>
  <si>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</si>
  <si>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</si>
  <si>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</si>
  <si>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</si>
  <si>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</si>
  <si>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</si>
  <si>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</si>
  <si>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</si>
  <si>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</si>
  <si>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</si>
  <si>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</si>
  <si>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</si>
  <si>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</si>
  <si>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</si>
  <si>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</si>
  <si>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</si>
  <si>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</si>
  <si>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</si>
  <si>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</si>
  <si>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</si>
  <si>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</si>
  <si>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</si>
  <si>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</si>
  <si>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</si>
  <si>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</si>
  <si>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</si>
  <si>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</si>
  <si>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</si>
  <si>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</si>
  <si>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</si>
  <si>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</si>
  <si>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</si>
  <si>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</si>
  <si>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</si>
  <si>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</si>
  <si>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</si>
  <si>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</si>
  <si>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</si>
  <si>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</si>
  <si>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</si>
  <si>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</si>
  <si>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</si>
  <si>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</si>
  <si>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</si>
  <si>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</si>
  <si>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</si>
  <si>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</si>
  <si>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</si>
  <si>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</si>
  <si>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</si>
  <si>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</si>
  <si>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</si>
  <si>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</si>
  <si>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</si>
  <si>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</si>
  <si>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</si>
  <si>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</si>
  <si>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</si>
  <si>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</si>
  <si>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</si>
  <si>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</si>
  <si>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</si>
  <si>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</si>
  <si>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</si>
  <si>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</si>
  <si>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</si>
  <si>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</si>
  <si>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</si>
  <si>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</si>
  <si>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</si>
  <si>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</si>
  <si>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</si>
  <si>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</si>
  <si>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</si>
  <si>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</si>
  <si>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</si>
  <si>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</si>
  <si>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</si>
  <si>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</si>
  <si>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</si>
  <si>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</si>
  <si>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</si>
  <si>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</si>
  <si>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</si>
  <si>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</si>
  <si>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</si>
  <si>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</si>
  <si>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</si>
  <si>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</si>
  <si>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</si>
  <si>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</si>
  <si>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</si>
  <si>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</si>
  <si>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</si>
  <si>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</si>
  <si>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</si>
  <si>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</si>
  <si>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</si>
  <si>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</si>
  <si>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</si>
  <si>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</si>
  <si>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</si>
  <si>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</si>
  <si>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</si>
  <si>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</si>
  <si>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</si>
  <si>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</si>
  <si>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</si>
  <si>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</si>
  <si>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</si>
  <si>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</si>
  <si>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</si>
  <si>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</si>
  <si>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</si>
  <si>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</si>
  <si>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</si>
  <si>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</si>
  <si>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</si>
  <si>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</si>
  <si>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</si>
  <si>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</si>
  <si>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</si>
  <si>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</si>
  <si>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</si>
  <si>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</si>
  <si>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</si>
  <si>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</si>
  <si>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</si>
  <si>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</si>
  <si>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</si>
  <si>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</si>
  <si>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</si>
  <si>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</si>
  <si>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</si>
  <si>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</si>
  <si>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</si>
  <si>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</si>
  <si>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</si>
  <si>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</si>
  <si>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</si>
  <si>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</si>
  <si>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</si>
  <si>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</si>
  <si>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</si>
  <si>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</si>
  <si>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</si>
  <si>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</si>
  <si>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</si>
  <si>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</si>
  <si>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</si>
  <si>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</si>
  <si>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</si>
  <si>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</si>
  <si>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</si>
  <si>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</si>
  <si>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</si>
  <si>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</si>
  <si>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</si>
  <si>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</si>
  <si>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</si>
  <si>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</si>
  <si>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</si>
  <si>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</si>
  <si>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</si>
  <si>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</si>
  <si>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</si>
  <si>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</si>
  <si>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</si>
  <si>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</si>
  <si>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</si>
  <si>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</si>
  <si>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</si>
  <si>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</si>
  <si>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</si>
  <si>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</si>
  <si>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</si>
  <si>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</si>
  <si>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</si>
  <si>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</si>
  <si>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</si>
  <si>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</si>
  <si>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</si>
  <si>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</si>
  <si>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</si>
  <si>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</si>
  <si>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</si>
  <si>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</si>
  <si>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</si>
  <si>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</si>
  <si>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</si>
  <si>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</si>
  <si>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</si>
  <si>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</si>
  <si>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</si>
  <si>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</si>
  <si>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</si>
  <si>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</si>
  <si>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</si>
  <si>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</si>
  <si>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</si>
  <si>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</si>
  <si>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</si>
  <si>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</si>
  <si>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</si>
  <si>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</si>
  <si>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</si>
  <si>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</si>
  <si>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</si>
  <si>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</si>
  <si>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</si>
  <si>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</si>
  <si>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</si>
  <si>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</si>
  <si>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</si>
  <si>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</si>
  <si>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</si>
  <si>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</si>
  <si>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</si>
  <si>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</si>
  <si>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</si>
  <si>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</si>
  <si>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</si>
  <si>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</si>
  <si>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</si>
  <si>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</si>
  <si>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</si>
  <si>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</si>
  <si>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</si>
  <si>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</si>
  <si>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</si>
  <si>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</si>
  <si>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</si>
  <si>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</si>
  <si>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</si>
  <si>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</si>
  <si>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</si>
  <si>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</si>
  <si>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</si>
  <si>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</si>
  <si>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</si>
  <si>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</si>
  <si>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</si>
  <si>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</si>
  <si>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</si>
  <si>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</si>
  <si>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</si>
  <si>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</si>
  <si>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</si>
  <si>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</si>
  <si>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</si>
  <si>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</si>
  <si>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</si>
  <si>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</si>
  <si>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</si>
  <si>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</si>
  <si>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</si>
  <si>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</si>
  <si>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</si>
  <si>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</si>
  <si>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</si>
  <si>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</si>
  <si>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</si>
  <si>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</si>
  <si>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</si>
  <si>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</si>
  <si>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</si>
  <si>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</si>
  <si>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</si>
  <si>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</si>
  <si>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</si>
  <si>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</si>
  <si>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</si>
  <si>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</si>
  <si>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</si>
  <si>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</si>
  <si>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</si>
  <si>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</si>
  <si>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</si>
  <si>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</si>
  <si>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</si>
  <si>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</si>
  <si>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</si>
  <si>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</si>
  <si>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</si>
  <si>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</si>
  <si>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</si>
  <si>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</si>
  <si>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</si>
  <si>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</si>
  <si>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</si>
  <si>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</si>
  <si>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</si>
  <si>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</si>
  <si>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</si>
  <si>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</si>
  <si>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</si>
  <si>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</si>
  <si>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</si>
  <si>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</si>
  <si>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</si>
  <si>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</si>
  <si>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</si>
  <si>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</si>
  <si>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</si>
  <si>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</si>
  <si>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</si>
  <si>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</si>
  <si>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</si>
  <si>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</si>
  <si>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</si>
  <si>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</si>
  <si>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</si>
  <si>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</si>
  <si>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</si>
  <si>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</si>
  <si>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</si>
  <si>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</si>
  <si>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</si>
  <si>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</si>
  <si>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</si>
  <si>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</si>
  <si>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</si>
  <si>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</si>
  <si>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</si>
  <si>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</si>
  <si>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</si>
  <si>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</si>
  <si>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</si>
  <si>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</si>
  <si>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</si>
  <si>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</si>
  <si>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</si>
  <si>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</si>
  <si>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</si>
  <si>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</si>
  <si>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</si>
  <si>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</si>
  <si>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</si>
  <si>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</si>
  <si>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</si>
  <si>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</si>
  <si>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</si>
  <si>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</si>
  <si>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</si>
  <si>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</si>
  <si>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</si>
  <si>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</si>
  <si>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</si>
  <si>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</si>
  <si>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</si>
  <si>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</si>
  <si>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</si>
  <si>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</si>
  <si>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</si>
  <si>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</si>
  <si>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</si>
  <si>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</si>
  <si>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</si>
  <si>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</si>
  <si>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</si>
  <si>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</si>
  <si>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</si>
  <si>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</si>
  <si>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</si>
  <si>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</si>
  <si>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</si>
  <si>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</si>
  <si>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</si>
  <si>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</si>
  <si>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</si>
  <si>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</si>
  <si>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</si>
  <si>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</si>
  <si>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</si>
  <si>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</si>
  <si>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</si>
  <si>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</si>
  <si>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</si>
  <si>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</si>
  <si>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</si>
  <si>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</si>
  <si>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</si>
  <si>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</si>
  <si>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</si>
  <si>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</si>
  <si>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</si>
  <si>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</si>
  <si>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</si>
  <si>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</si>
  <si>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</si>
  <si>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</si>
  <si>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</si>
  <si>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</si>
  <si>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</si>
  <si>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</si>
  <si>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</si>
  <si>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</si>
  <si>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</si>
  <si>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</si>
  <si>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</si>
  <si>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</si>
  <si>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</si>
  <si>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</si>
  <si>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</si>
  <si>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</si>
  <si>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</si>
  <si>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</si>
  <si>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</si>
  <si>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</si>
  <si>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</si>
  <si>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</si>
  <si>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</si>
  <si>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</si>
  <si>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</si>
  <si>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</si>
  <si>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</si>
  <si>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</si>
  <si>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</si>
  <si>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</si>
  <si>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</si>
  <si>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</si>
  <si>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</si>
  <si>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</si>
  <si>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</si>
  <si>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</si>
  <si>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</si>
  <si>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</si>
  <si>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</si>
  <si>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</si>
  <si>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</si>
  <si>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</si>
  <si>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</si>
  <si>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</si>
  <si>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</si>
  <si>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</si>
  <si>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</si>
  <si>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</si>
  <si>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</si>
  <si>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</si>
  <si>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</si>
  <si>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</si>
  <si>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</si>
  <si>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</si>
  <si>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</si>
  <si>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</si>
  <si>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</si>
  <si>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</si>
  <si>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</si>
  <si>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</si>
  <si>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</si>
  <si>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</si>
  <si>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</si>
  <si>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</si>
  <si>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</si>
  <si>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</si>
  <si>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</si>
  <si>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</si>
  <si>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</si>
  <si>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</si>
  <si>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</si>
  <si>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</si>
  <si>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</si>
  <si>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</si>
  <si>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</si>
  <si>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</si>
  <si>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</si>
  <si>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</si>
  <si>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</si>
  <si>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</si>
  <si>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</si>
  <si>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</si>
  <si>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</si>
  <si>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</si>
  <si>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</si>
  <si>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</si>
  <si>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</si>
  <si>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</si>
  <si>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</si>
  <si>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</si>
  <si>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</si>
  <si>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</si>
  <si>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</si>
  <si>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</si>
  <si>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</si>
  <si>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</si>
  <si>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</si>
  <si>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</si>
  <si>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</si>
  <si>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</si>
  <si>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</si>
  <si>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</si>
  <si>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</si>
  <si>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</si>
  <si>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</si>
  <si>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</si>
  <si>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</si>
  <si>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</si>
  <si>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</si>
  <si>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</si>
  <si>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</si>
  <si>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</si>
  <si>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</si>
  <si>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</si>
  <si>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</si>
  <si>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</si>
  <si>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</si>
  <si>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</si>
  <si>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</si>
  <si>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</si>
  <si>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</si>
  <si>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</si>
  <si>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</si>
  <si>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</si>
  <si>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</si>
  <si>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</si>
  <si>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</si>
  <si>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</si>
  <si>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</si>
  <si>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</si>
  <si>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</si>
  <si>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</si>
  <si>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</si>
  <si>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</si>
  <si>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</si>
  <si>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</si>
  <si>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</si>
  <si>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</si>
  <si>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</si>
  <si>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</si>
  <si>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</si>
  <si>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</si>
  <si>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</si>
  <si>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</si>
  <si>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</si>
  <si>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</si>
  <si>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</si>
  <si>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</si>
  <si>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</si>
  <si>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</si>
  <si>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</si>
  <si>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</si>
  <si>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</si>
  <si>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</si>
  <si>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</si>
  <si>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</si>
  <si>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</si>
  <si>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</si>
  <si>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</si>
  <si>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</si>
  <si>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</si>
  <si>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</si>
  <si>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</si>
  <si>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</si>
  <si>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</si>
  <si>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</si>
  <si>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</si>
  <si>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</si>
  <si>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</si>
  <si>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</si>
  <si>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</si>
  <si>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</si>
  <si>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</si>
  <si>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</si>
  <si>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</si>
  <si>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</si>
  <si>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</si>
  <si>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</si>
  <si>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</si>
  <si>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</si>
  <si>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</si>
  <si>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</si>
  <si>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</si>
  <si>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</si>
  <si>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</si>
  <si>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</si>
  <si>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</si>
  <si>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</si>
  <si>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</si>
  <si>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</si>
  <si>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</si>
  <si>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</si>
  <si>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</si>
  <si>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</si>
  <si>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</si>
  <si>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</si>
  <si>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</si>
  <si>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</si>
  <si>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</si>
  <si>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</si>
  <si>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</si>
  <si>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</si>
  <si>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</si>
  <si>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</si>
  <si>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</si>
  <si>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</si>
  <si>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</si>
  <si>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</si>
  <si>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</si>
  <si>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</si>
  <si>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</si>
  <si>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</si>
  <si>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</si>
  <si>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</si>
  <si>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</si>
  <si>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</si>
  <si>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</si>
  <si>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</si>
  <si>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</si>
  <si>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</si>
  <si>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</si>
  <si>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</si>
  <si>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</si>
  <si>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</si>
  <si>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</si>
  <si>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</si>
  <si>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</si>
  <si>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</si>
  <si>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</si>
  <si>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</si>
  <si>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</si>
  <si>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</si>
  <si>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</si>
  <si>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</si>
  <si>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</si>
  <si>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</si>
  <si>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</si>
  <si>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</si>
  <si>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</si>
  <si>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</si>
  <si>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</si>
  <si>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</si>
  <si>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</si>
  <si>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</si>
  <si>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</si>
  <si>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</si>
  <si>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</si>
  <si>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</si>
  <si>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</si>
  <si>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</si>
  <si>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</si>
  <si>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</si>
  <si>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</si>
  <si>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</si>
  <si>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</si>
  <si>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</si>
  <si>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</si>
  <si>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</si>
  <si>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</si>
  <si>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</si>
  <si>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</si>
  <si>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</si>
  <si>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</si>
  <si>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</si>
  <si>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</si>
  <si>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</si>
  <si>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</si>
  <si>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</si>
  <si>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</si>
  <si>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</si>
  <si>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</si>
  <si>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</si>
  <si>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</si>
  <si>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</si>
  <si>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</si>
  <si>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</si>
  <si>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</si>
  <si>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</si>
  <si>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</si>
  <si>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</si>
  <si>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</si>
  <si>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</si>
  <si>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</si>
  <si>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</si>
  <si>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</si>
  <si>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</si>
  <si>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</si>
  <si>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</si>
  <si>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</si>
  <si>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</si>
  <si>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</si>
  <si>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</si>
  <si>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</si>
  <si>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</si>
  <si>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</si>
  <si>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</si>
  <si>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</si>
  <si>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</si>
  <si>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</si>
  <si>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</si>
  <si>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</si>
  <si>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</si>
  <si>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</si>
  <si>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</si>
  <si>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</si>
  <si>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</si>
  <si>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</si>
  <si>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</si>
  <si>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</si>
  <si>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</si>
  <si>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</si>
  <si>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</si>
  <si>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</si>
  <si>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</si>
  <si>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</si>
  <si>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</si>
  <si>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</si>
  <si>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</si>
  <si>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</si>
  <si>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</si>
  <si>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</si>
  <si>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</si>
  <si>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</si>
  <si>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</si>
  <si>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</si>
  <si>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</si>
  <si>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</si>
  <si>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</si>
  <si>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</si>
  <si>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</si>
  <si>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</si>
  <si>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</si>
  <si>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</si>
  <si>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</si>
  <si>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</si>
  <si>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</si>
  <si>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</si>
  <si>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</si>
  <si>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</si>
  <si>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</si>
  <si>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</si>
  <si>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</si>
  <si>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</si>
  <si>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</si>
  <si>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</si>
  <si>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</si>
  <si>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</si>
  <si>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</si>
  <si>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</si>
  <si>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</si>
  <si>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</si>
  <si>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</si>
  <si>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</si>
  <si>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</si>
  <si>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</si>
  <si>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</si>
  <si>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</si>
  <si>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</si>
  <si>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</si>
  <si>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</si>
  <si>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</si>
  <si>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</si>
  <si>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</si>
  <si>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</si>
  <si>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</si>
  <si>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</si>
  <si>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</si>
  <si>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</si>
  <si>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</si>
  <si>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</si>
  <si>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</si>
  <si>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</si>
  <si>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</si>
  <si>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</si>
  <si>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</si>
  <si>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</si>
  <si>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</si>
  <si>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</si>
  <si>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</si>
  <si>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</si>
  <si>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</si>
  <si>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</si>
  <si>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</si>
  <si>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</si>
  <si>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</si>
  <si>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</si>
  <si>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</si>
  <si>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</si>
  <si>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</si>
  <si>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</si>
  <si>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</si>
  <si>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</si>
  <si>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</si>
  <si>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</si>
  <si>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</si>
  <si>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</si>
  <si>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</si>
  <si>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</si>
  <si>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</si>
  <si>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</si>
  <si>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</si>
  <si>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</si>
  <si>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</si>
  <si>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</si>
  <si>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</si>
  <si>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</si>
  <si>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</si>
  <si>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</si>
  <si>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</si>
  <si>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</si>
  <si>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</si>
  <si>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</si>
  <si>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</si>
  <si>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</si>
  <si>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</si>
  <si>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</si>
  <si>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</si>
  <si>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</si>
  <si>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</si>
  <si>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</si>
  <si>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</si>
  <si>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</si>
  <si>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</si>
  <si>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</si>
  <si>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</si>
  <si>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</si>
  <si>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</si>
  <si>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</si>
  <si>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</si>
  <si>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</si>
  <si>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</si>
  <si>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</si>
  <si>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</si>
  <si>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</si>
  <si>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</si>
  <si>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</si>
  <si>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</si>
  <si>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</si>
  <si>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</si>
  <si>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</si>
  <si>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</si>
  <si>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</si>
  <si>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</si>
  <si>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</si>
  <si>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</si>
  <si>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</si>
  <si>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</si>
  <si>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</si>
  <si>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</si>
  <si>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</si>
  <si>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</si>
  <si>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</si>
  <si>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</si>
  <si>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</si>
  <si>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</si>
  <si>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</si>
  <si>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</si>
  <si>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</si>
  <si>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</si>
  <si>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</si>
  <si>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</si>
  <si>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</si>
  <si>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</si>
  <si>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</si>
  <si>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</si>
  <si>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</si>
  <si>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</si>
  <si>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</si>
  <si>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</si>
  <si>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</si>
  <si>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</si>
  <si>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</si>
  <si>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</si>
  <si>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</si>
  <si>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</si>
  <si>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</si>
  <si>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</si>
  <si>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</si>
  <si>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</si>
  <si>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</si>
  <si>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</si>
  <si>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</si>
  <si>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</si>
  <si>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</si>
  <si>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</si>
  <si>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</si>
  <si>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</si>
  <si>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</si>
  <si>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</si>
  <si>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</si>
  <si>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</si>
  <si>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</si>
  <si>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</si>
  <si>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</si>
  <si>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</si>
  <si>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</si>
  <si>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</si>
  <si>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</si>
  <si>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</si>
  <si>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</si>
  <si>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</si>
  <si>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</si>
  <si>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</si>
  <si>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</si>
  <si>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</si>
  <si>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</si>
  <si>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</si>
  <si>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</si>
  <si>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</si>
  <si>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</si>
  <si>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</si>
  <si>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</si>
  <si>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</si>
  <si>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</si>
  <si>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</si>
  <si>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</si>
  <si>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</si>
  <si>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</si>
  <si>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</si>
  <si>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</si>
  <si>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</si>
  <si>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</si>
  <si>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</si>
  <si>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</si>
  <si>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</si>
  <si>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</si>
  <si>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</si>
  <si>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</si>
  <si>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</si>
  <si>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</si>
  <si>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</si>
  <si>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</si>
  <si>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</si>
  <si>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</si>
  <si>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</si>
  <si>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</si>
  <si>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</si>
  <si>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</si>
  <si>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</si>
  <si>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</si>
  <si>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</si>
  <si>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</si>
  <si>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</si>
  <si>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</si>
  <si>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</si>
  <si>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</si>
  <si>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</si>
  <si>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</si>
  <si>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</si>
  <si>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</si>
  <si>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</si>
  <si>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</si>
  <si>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</si>
  <si>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</si>
  <si>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</si>
  <si>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</si>
  <si>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</si>
  <si>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</si>
  <si>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</si>
  <si>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</si>
  <si>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</si>
  <si>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</si>
  <si>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</si>
  <si>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</si>
  <si>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</si>
  <si>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</si>
  <si>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</si>
  <si>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</si>
  <si>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</si>
  <si>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</si>
  <si>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</si>
  <si>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</si>
  <si>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</si>
  <si>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</si>
  <si>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</si>
  <si>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</si>
  <si>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</si>
  <si>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</si>
  <si>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</si>
  <si>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</si>
  <si>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</si>
  <si>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</si>
  <si>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</si>
  <si>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</si>
  <si>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</si>
  <si>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</si>
  <si>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</si>
  <si>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</si>
  <si>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</si>
  <si>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</si>
  <si>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</si>
  <si>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</si>
  <si>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</si>
  <si>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</si>
  <si>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</si>
  <si>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</si>
  <si>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</si>
  <si>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</si>
  <si>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</si>
  <si>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</si>
  <si>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</si>
  <si>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</si>
  <si>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</si>
  <si>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</si>
  <si>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</si>
  <si>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</si>
  <si>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</si>
  <si>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</si>
  <si>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</si>
  <si>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</si>
  <si>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</si>
  <si>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</si>
  <si>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</si>
  <si>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</si>
  <si>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</si>
  <si>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</si>
  <si>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</si>
  <si>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</si>
  <si>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</si>
  <si>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</si>
  <si>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</si>
  <si>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</si>
  <si>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</si>
  <si>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</si>
  <si>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</si>
  <si>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</si>
  <si>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</si>
  <si>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</si>
  <si>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</si>
  <si>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</si>
  <si>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</si>
  <si>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</si>
  <si>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</si>
  <si>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</si>
  <si>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</si>
  <si>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</si>
  <si>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</si>
  <si>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</si>
  <si>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</si>
  <si>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</si>
  <si>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</si>
  <si>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</si>
  <si>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</si>
  <si>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</si>
  <si>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</si>
  <si>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</si>
  <si>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</si>
  <si>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</si>
  <si>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</si>
  <si>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</si>
  <si>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</si>
  <si>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</si>
  <si>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</si>
  <si>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</si>
  <si>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</si>
  <si>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</si>
  <si>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</si>
  <si>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</si>
  <si>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</si>
  <si>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</si>
  <si>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</si>
  <si>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</si>
  <si>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</si>
  <si>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</si>
  <si>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</si>
  <si>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</si>
  <si>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</si>
  <si>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</si>
  <si>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</si>
  <si>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</si>
  <si>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</si>
  <si>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</si>
  <si>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</si>
  <si>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</si>
  <si>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</si>
  <si>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</si>
  <si>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</si>
  <si>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</si>
  <si>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</si>
  <si>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</si>
  <si>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</si>
  <si>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</si>
  <si>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</si>
  <si>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</si>
  <si>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</si>
  <si>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</si>
  <si>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</si>
  <si>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</si>
  <si>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</si>
  <si>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</si>
  <si>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</si>
  <si>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</si>
  <si>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</si>
  <si>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</si>
  <si>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</si>
  <si>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</si>
  <si>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</si>
  <si>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</si>
  <si>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</si>
  <si>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</si>
  <si>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</si>
  <si>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</si>
  <si>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</si>
  <si>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</si>
  <si>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</si>
  <si>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</si>
  <si>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</si>
  <si>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</si>
  <si>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</si>
  <si>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</si>
  <si>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</si>
  <si>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</si>
  <si>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</si>
  <si>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</si>
  <si>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</si>
  <si>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</si>
  <si>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</si>
  <si>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</si>
  <si>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</si>
  <si>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</si>
  <si>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</si>
  <si>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</si>
  <si>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</si>
  <si>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</si>
  <si>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</si>
  <si>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</si>
  <si>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</si>
  <si>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</si>
  <si>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</si>
  <si>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</si>
  <si>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</si>
  <si>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</si>
  <si>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</si>
  <si>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</si>
  <si>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</si>
  <si>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</si>
  <si>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</si>
  <si>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</si>
  <si>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</si>
  <si>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</si>
  <si>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</si>
  <si>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</si>
  <si>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</si>
  <si>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</si>
  <si>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</si>
  <si>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</si>
  <si>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</si>
  <si>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</si>
  <si>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</si>
  <si>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</si>
  <si>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</si>
  <si>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</si>
  <si>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</si>
  <si>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</si>
  <si>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</si>
  <si>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</si>
  <si>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</si>
  <si>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</si>
  <si>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</si>
  <si>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</si>
  <si>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</si>
  <si>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</si>
  <si>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</si>
  <si>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</si>
  <si>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</si>
  <si>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</si>
  <si>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</si>
  <si>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</si>
  <si>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</si>
  <si>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</si>
  <si>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</si>
  <si>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</si>
  <si>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</si>
  <si>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</si>
  <si>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</si>
  <si>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</si>
  <si>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</si>
  <si>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</si>
  <si>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</si>
  <si>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</si>
  <si>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</si>
  <si>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</si>
  <si>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</si>
  <si>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</si>
  <si>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</si>
  <si>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</si>
  <si>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</si>
  <si>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</si>
  <si>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</si>
  <si>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</si>
  <si>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</si>
  <si>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</si>
  <si>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</si>
  <si>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</si>
  <si>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</si>
  <si>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</si>
  <si>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</si>
  <si>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</si>
  <si>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</si>
  <si>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</si>
  <si>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</si>
  <si>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</si>
  <si>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</si>
  <si>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</si>
  <si>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</si>
  <si>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</si>
  <si>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</si>
  <si>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</si>
  <si>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</si>
  <si>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</si>
  <si>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</si>
  <si>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</si>
  <si>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</si>
  <si>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</si>
  <si>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</si>
  <si>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</si>
  <si>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</si>
  <si>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</si>
  <si>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</si>
  <si>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</si>
  <si>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</si>
  <si>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</si>
  <si>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</si>
  <si>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</si>
  <si>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</si>
  <si>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</si>
  <si>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</si>
  <si>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</si>
  <si>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</si>
  <si>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</si>
  <si>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</si>
  <si>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</si>
  <si>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</si>
  <si>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</si>
  <si>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</si>
  <si>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</si>
  <si>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</si>
  <si>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</si>
  <si>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</si>
  <si>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</si>
  <si>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</si>
  <si>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</si>
  <si>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</si>
  <si>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</si>
  <si>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</si>
  <si>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</si>
  <si>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</si>
  <si>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</si>
  <si>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</si>
  <si>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</si>
  <si>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</si>
  <si>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</si>
  <si>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</si>
  <si>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</si>
  <si>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</si>
  <si>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</si>
  <si>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</si>
  <si>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</si>
  <si>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</si>
  <si>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</si>
  <si>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</si>
  <si>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</si>
  <si>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</si>
  <si>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</si>
  <si>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</si>
  <si>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</si>
  <si>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</si>
  <si>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</si>
  <si>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</si>
  <si>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</si>
  <si>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</si>
  <si>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</si>
  <si>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</si>
  <si>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</si>
  <si>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</si>
  <si>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</si>
  <si>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</si>
  <si>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</si>
  <si>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</si>
  <si>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</si>
  <si>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</si>
  <si>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</si>
  <si>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</si>
  <si>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</si>
  <si>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</si>
  <si>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</si>
  <si>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</si>
  <si>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</si>
  <si>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</si>
  <si>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</si>
  <si>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</si>
  <si>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</si>
  <si>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</si>
  <si>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</si>
  <si>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</si>
  <si>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</si>
  <si>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</si>
  <si>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</si>
  <si>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</si>
  <si>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</si>
  <si>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</si>
  <si>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</si>
  <si>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</si>
  <si>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</si>
  <si>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</si>
  <si>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</si>
  <si>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</si>
  <si>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</si>
  <si>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</si>
  <si>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</si>
  <si>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</si>
  <si>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</si>
  <si>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</si>
  <si>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</si>
  <si>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</si>
  <si>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</si>
  <si>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</si>
  <si>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</si>
  <si>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</si>
  <si>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</si>
  <si>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</si>
  <si>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</si>
  <si>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</si>
  <si>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</si>
  <si>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</si>
  <si>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</si>
  <si>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</si>
  <si>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</si>
  <si>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</si>
  <si>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</si>
  <si>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</si>
  <si>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</si>
  <si>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</si>
  <si>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</si>
  <si>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</si>
  <si>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</si>
  <si>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</si>
  <si>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</si>
  <si>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</si>
  <si>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</si>
  <si>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</si>
  <si>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</si>
  <si>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</si>
  <si>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</si>
  <si>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</si>
  <si>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</si>
  <si>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</si>
  <si>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</si>
  <si>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</si>
  <si>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</si>
  <si>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</si>
  <si>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</si>
  <si>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</si>
  <si>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</si>
  <si>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</si>
  <si>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</si>
  <si>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</si>
  <si>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</si>
  <si>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</si>
  <si>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</si>
  <si>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</si>
  <si>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</si>
  <si>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</si>
  <si>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</si>
  <si>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</si>
  <si>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</si>
  <si>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</si>
  <si>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</si>
  <si>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</si>
  <si>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</si>
  <si>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</si>
  <si>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</si>
  <si>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</si>
  <si>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</si>
  <si>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</si>
  <si>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</si>
  <si>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</si>
  <si>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</si>
  <si>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</si>
  <si>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</si>
  <si>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</si>
  <si>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</si>
  <si>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</si>
  <si>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</si>
  <si>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</si>
  <si>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</si>
  <si>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</si>
  <si>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</si>
  <si>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</si>
  <si>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</si>
  <si>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</si>
  <si>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</si>
  <si>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</si>
  <si>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</si>
  <si>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</si>
  <si>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</si>
  <si>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</si>
  <si>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</si>
  <si>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</si>
  <si>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</si>
  <si>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</si>
  <si>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</si>
  <si>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</si>
  <si>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</si>
  <si>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</si>
  <si>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</si>
  <si>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</si>
  <si>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</si>
  <si>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</si>
  <si>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</si>
  <si>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</si>
  <si>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</si>
  <si>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</si>
  <si>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</si>
  <si>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</si>
  <si>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</si>
  <si>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</si>
  <si>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</si>
  <si>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</si>
  <si>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</si>
  <si>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</si>
  <si>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</si>
  <si>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</si>
  <si>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</si>
  <si>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</si>
  <si>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</si>
  <si>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</si>
  <si>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</si>
  <si>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</si>
  <si>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</si>
  <si>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</si>
  <si>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</si>
  <si>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</si>
  <si>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</si>
  <si>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</si>
  <si>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</si>
  <si>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</si>
  <si>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</si>
  <si>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</si>
  <si>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</si>
  <si>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</si>
  <si>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</si>
  <si>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</si>
  <si>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</si>
  <si>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</si>
  <si>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</si>
  <si>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</si>
  <si>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</si>
  <si>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</si>
  <si>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</si>
  <si>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</si>
  <si>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</si>
  <si>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</si>
  <si>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</si>
  <si>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</si>
  <si>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</si>
  <si>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</si>
  <si>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</si>
  <si>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</si>
  <si>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</si>
  <si>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</si>
  <si>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</si>
  <si>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</si>
  <si>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</si>
  <si>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</si>
  <si>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</si>
  <si>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</si>
  <si>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</si>
  <si>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</si>
  <si>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</si>
  <si>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</si>
  <si>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</si>
  <si>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</si>
  <si>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</si>
  <si>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</si>
  <si>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</si>
  <si>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</si>
  <si>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</si>
  <si>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</si>
  <si>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</si>
  <si>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</si>
  <si>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</si>
  <si>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</si>
  <si>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</si>
  <si>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</si>
  <si>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</si>
  <si>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</si>
  <si>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</si>
  <si>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</si>
  <si>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</si>
  <si>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</si>
  <si>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</si>
  <si>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</si>
  <si>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</si>
  <si>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</si>
  <si>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</si>
  <si>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</si>
  <si>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</si>
  <si>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</si>
  <si>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</si>
  <si>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</si>
  <si>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</si>
  <si>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</si>
  <si>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</si>
  <si>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</si>
  <si>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</si>
  <si>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</si>
  <si>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</si>
  <si>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</si>
  <si>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</si>
  <si>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</si>
  <si>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</si>
  <si>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</si>
  <si>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</si>
  <si>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</si>
  <si>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</si>
  <si>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</si>
  <si>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</si>
  <si>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</si>
  <si>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</si>
  <si>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</si>
  <si>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</si>
  <si>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</si>
  <si>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</si>
  <si>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</si>
  <si>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</si>
  <si>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</si>
  <si>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</si>
  <si>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</si>
  <si>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</si>
  <si>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</si>
  <si>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</si>
  <si>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</si>
  <si>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</si>
  <si>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</si>
  <si>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</si>
  <si>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</si>
  <si>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</si>
  <si>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</si>
  <si>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</si>
  <si>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</si>
  <si>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</si>
  <si>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</si>
  <si>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</si>
  <si>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</si>
  <si>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</si>
  <si>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</si>
  <si>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</si>
  <si>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</si>
  <si>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</si>
  <si>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</si>
  <si>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</si>
  <si>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</si>
  <si>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</si>
  <si>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</si>
  <si>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</si>
  <si>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</si>
  <si>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</si>
  <si>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</si>
  <si>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</si>
  <si>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</si>
  <si>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</si>
  <si>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</si>
  <si>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</si>
  <si>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</si>
  <si>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</si>
  <si>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</si>
  <si>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</si>
  <si>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</si>
  <si>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</si>
  <si>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</si>
  <si>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</si>
  <si>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</si>
  <si>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</si>
  <si>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</si>
  <si>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</si>
  <si>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</si>
  <si>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</si>
  <si>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</si>
  <si>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</si>
  <si>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</si>
  <si>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</si>
  <si>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</si>
  <si>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</si>
  <si>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</si>
  <si>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</si>
  <si>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</si>
  <si>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</si>
  <si>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</si>
  <si>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</si>
  <si>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</si>
  <si>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</si>
  <si>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</si>
  <si>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</si>
  <si>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</si>
  <si>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</si>
  <si>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</si>
  <si>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</si>
  <si>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</si>
  <si>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</si>
  <si>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</si>
  <si>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</si>
  <si>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</si>
  <si>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</si>
  <si>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</si>
  <si>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</si>
  <si>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</si>
  <si>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</si>
  <si>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</si>
  <si>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</si>
  <si>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</si>
  <si>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</si>
  <si>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</si>
  <si>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</si>
  <si>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</si>
  <si>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</si>
  <si>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</si>
  <si>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</si>
  <si>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</si>
  <si>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</si>
  <si>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</si>
  <si>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</si>
  <si>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</si>
  <si>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</si>
  <si>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</si>
  <si>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</si>
  <si>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</si>
  <si>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</si>
  <si>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</si>
  <si>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</si>
  <si>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</si>
  <si>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</si>
  <si>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</si>
  <si>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</si>
  <si>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</si>
  <si>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</si>
  <si>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</si>
  <si>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</si>
  <si>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</si>
  <si>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</si>
  <si>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</si>
  <si>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</si>
  <si>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</si>
  <si>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</si>
  <si>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</si>
  <si>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</si>
  <si>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</si>
  <si>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</si>
  <si>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</si>
  <si>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</si>
  <si>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</si>
  <si>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</si>
  <si>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</si>
  <si>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</si>
  <si>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</si>
  <si>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</si>
  <si>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</si>
  <si>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</si>
  <si>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</si>
  <si>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</si>
  <si>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</si>
  <si>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</si>
  <si>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</si>
  <si>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</si>
  <si>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</si>
  <si>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</si>
  <si>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</si>
  <si>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</si>
  <si>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</si>
  <si>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</si>
  <si>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</si>
  <si>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</si>
  <si>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</si>
  <si>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</si>
  <si>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</si>
  <si>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</si>
  <si>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</si>
  <si>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</si>
  <si>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</si>
  <si>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</si>
  <si>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</si>
  <si>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</si>
  <si>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</si>
  <si>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</si>
  <si>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</si>
  <si>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</si>
  <si>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</si>
  <si>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</si>
  <si>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</si>
  <si>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</si>
  <si>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</si>
  <si>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</si>
  <si>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</si>
  <si>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</si>
  <si>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</si>
  <si>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</si>
  <si>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</si>
  <si>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</si>
  <si>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</si>
  <si>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</si>
  <si>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</si>
  <si>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</si>
  <si>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</si>
  <si>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</si>
  <si>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</si>
  <si>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</si>
  <si>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</si>
  <si>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</si>
  <si>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</si>
  <si>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</si>
  <si>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</si>
  <si>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</si>
  <si>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</si>
  <si>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</si>
  <si>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</si>
  <si>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</si>
  <si>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</si>
  <si>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</si>
  <si>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</si>
  <si>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</si>
  <si>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</si>
  <si>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</si>
  <si>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</si>
  <si>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</si>
  <si>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</si>
  <si>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</si>
  <si>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</si>
  <si>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</si>
  <si>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</si>
  <si>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</si>
  <si>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</si>
  <si>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</si>
  <si>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</si>
  <si>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</si>
  <si>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</si>
  <si>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</si>
  <si>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</si>
  <si>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</si>
  <si>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</si>
  <si>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</si>
  <si>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</si>
  <si>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</si>
  <si>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</si>
  <si>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</si>
  <si>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</si>
  <si>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</si>
  <si>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</si>
  <si>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</si>
  <si>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</si>
  <si>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</si>
  <si>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</si>
  <si>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</si>
  <si>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</si>
  <si>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</si>
  <si>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</si>
  <si>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</si>
  <si>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</si>
  <si>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</si>
  <si>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</si>
  <si>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</si>
  <si>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</si>
  <si>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</si>
  <si>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</si>
  <si>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</si>
  <si>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</si>
  <si>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</si>
  <si>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</si>
  <si>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</si>
  <si>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</si>
  <si>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</si>
  <si>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</si>
  <si>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</si>
  <si>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</si>
  <si>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</si>
  <si>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</si>
  <si>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</si>
  <si>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</si>
  <si>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</si>
  <si>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</si>
  <si>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</si>
  <si>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</si>
  <si>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</si>
  <si>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</si>
  <si>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</si>
  <si>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</si>
  <si>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</si>
  <si>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</si>
  <si>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</si>
  <si>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</si>
  <si>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</si>
  <si>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</si>
  <si>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</si>
  <si>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</si>
  <si>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</si>
  <si>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</si>
  <si>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</si>
  <si>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</si>
  <si>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</si>
  <si>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</si>
  <si>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</si>
  <si>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</si>
  <si>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</si>
  <si>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</si>
  <si>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</si>
  <si>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</si>
  <si>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</si>
  <si>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</si>
  <si>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</si>
  <si>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</si>
  <si>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</si>
  <si>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</si>
  <si>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</si>
  <si>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</si>
  <si>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</si>
  <si>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</si>
  <si>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</si>
  <si>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</si>
  <si>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</si>
  <si>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</si>
  <si>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</si>
  <si>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</si>
  <si>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</si>
  <si>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</si>
  <si>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</si>
  <si>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</si>
  <si>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</si>
  <si>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</si>
  <si>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</si>
  <si>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</si>
  <si>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</si>
  <si>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</si>
  <si>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</si>
  <si>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</si>
  <si>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</si>
  <si>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</si>
  <si>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</si>
  <si>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</si>
  <si>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</si>
  <si>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</si>
  <si>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</si>
  <si>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</si>
  <si>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</si>
  <si>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</si>
  <si>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</si>
  <si>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</si>
  <si>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</si>
  <si>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</si>
  <si>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</si>
  <si>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</si>
  <si>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</si>
  <si>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</si>
  <si>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</si>
  <si>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</si>
  <si>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</si>
  <si>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</si>
  <si>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</si>
  <si>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</si>
  <si>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</si>
  <si>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</si>
  <si>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</si>
  <si>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</si>
  <si>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</si>
  <si>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</si>
  <si>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</si>
  <si>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</si>
  <si>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</si>
  <si>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</si>
  <si>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</si>
  <si>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</si>
  <si>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</si>
  <si>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</si>
  <si>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</si>
  <si>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</si>
  <si>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</si>
  <si>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</si>
  <si>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</si>
  <si>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</si>
  <si>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</si>
  <si>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</si>
  <si>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</si>
  <si>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</si>
  <si>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</si>
  <si>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</si>
  <si>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</si>
  <si>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</si>
  <si>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</si>
  <si>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</si>
  <si>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</si>
  <si>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</si>
  <si>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</si>
  <si>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</si>
  <si>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</si>
  <si>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</si>
  <si>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</si>
  <si>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</si>
  <si>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</si>
  <si>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</si>
  <si>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</si>
  <si>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</si>
  <si>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</si>
  <si>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</si>
  <si>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</si>
  <si>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</si>
  <si>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</si>
  <si>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</si>
  <si>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</si>
  <si>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</si>
  <si>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</si>
  <si>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</si>
  <si>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</si>
  <si>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</si>
  <si>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</si>
  <si>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</si>
  <si>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</si>
  <si>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</si>
  <si>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</si>
  <si>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</si>
  <si>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</si>
  <si>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</si>
  <si>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</si>
  <si>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</si>
  <si>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</si>
  <si>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</si>
  <si>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</si>
  <si>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</si>
  <si>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</si>
  <si>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</si>
  <si>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</si>
  <si>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</si>
  <si>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</si>
  <si>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</si>
  <si>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</si>
  <si>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</si>
  <si>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</si>
  <si>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</si>
  <si>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</si>
  <si>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</si>
  <si>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</si>
  <si>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</si>
  <si>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</si>
  <si>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</si>
  <si>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</si>
  <si>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</si>
  <si>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</si>
  <si>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</si>
  <si>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</si>
  <si>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</si>
  <si>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</si>
  <si>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</si>
  <si>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</si>
  <si>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</si>
  <si>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</si>
  <si>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</si>
  <si>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</si>
  <si>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</si>
  <si>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</si>
  <si>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</si>
  <si>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</si>
  <si>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</si>
  <si>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</si>
  <si>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</si>
  <si>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</si>
  <si>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</si>
  <si>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</si>
  <si>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</si>
  <si>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</si>
  <si>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</si>
  <si>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</si>
  <si>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</si>
  <si>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</si>
  <si>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</si>
  <si>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</si>
  <si>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</si>
  <si>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</si>
  <si>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</si>
  <si>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</si>
  <si>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</si>
  <si>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</si>
  <si>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</si>
  <si>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</si>
  <si>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</si>
  <si>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</si>
  <si>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</si>
  <si>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</si>
  <si>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</si>
  <si>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</si>
  <si>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</si>
  <si>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</si>
  <si>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</si>
  <si>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</si>
  <si>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</si>
  <si>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</si>
  <si>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</si>
  <si>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</si>
  <si>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</si>
  <si>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</si>
  <si>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</si>
  <si>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</si>
  <si>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</si>
  <si>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</si>
  <si>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</si>
  <si>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</si>
  <si>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</si>
  <si>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</si>
  <si>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</si>
  <si>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</si>
  <si>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</si>
  <si>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</si>
  <si>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</si>
  <si>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</si>
  <si>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</si>
  <si>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</si>
  <si>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</si>
  <si>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</si>
  <si>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</si>
  <si>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</si>
  <si>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</si>
  <si>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</si>
  <si>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</si>
  <si>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</si>
  <si>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</si>
  <si>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</si>
  <si>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</si>
  <si>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</si>
  <si>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</si>
  <si>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</si>
  <si>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</si>
  <si>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</si>
  <si>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</si>
  <si>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</si>
  <si>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</si>
  <si>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</si>
  <si>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</si>
  <si>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</si>
  <si>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</si>
  <si>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</si>
  <si>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</si>
  <si>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</si>
  <si>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</si>
  <si>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</si>
  <si>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</si>
  <si>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</si>
  <si>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</si>
  <si>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</si>
  <si>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</si>
  <si>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</si>
  <si>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</si>
  <si>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</si>
  <si>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</si>
  <si>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</si>
  <si>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</si>
  <si>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</si>
  <si>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</si>
  <si>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</si>
  <si>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</si>
  <si>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</si>
  <si>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</si>
  <si>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</si>
  <si>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</si>
  <si>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</si>
  <si>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</si>
  <si>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</si>
  <si>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</si>
  <si>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</si>
  <si>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</si>
  <si>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</si>
  <si>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</si>
  <si>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</si>
  <si>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</si>
  <si>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</si>
  <si>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</si>
  <si>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</si>
  <si>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</si>
  <si>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</si>
  <si>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</si>
  <si>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</si>
  <si>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</si>
  <si>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</si>
  <si>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</si>
  <si>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</si>
  <si>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</si>
  <si>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</si>
  <si>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</si>
  <si>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</si>
  <si>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</si>
  <si>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</si>
  <si>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</si>
  <si>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</si>
  <si>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</si>
  <si>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</si>
  <si>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</si>
  <si>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</si>
  <si>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</si>
  <si>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</si>
  <si>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</si>
  <si>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</si>
  <si>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</si>
  <si>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</si>
  <si>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</si>
  <si>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</si>
  <si>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</si>
  <si>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</si>
  <si>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</si>
  <si>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</si>
  <si>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</si>
  <si>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</si>
  <si>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</si>
  <si>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</si>
  <si>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</si>
  <si>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</si>
  <si>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</si>
  <si>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</si>
  <si>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</si>
  <si>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</si>
  <si>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</si>
  <si>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</si>
  <si>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</si>
  <si>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</si>
  <si>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</si>
  <si>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</si>
  <si>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</si>
  <si>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</si>
  <si>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</si>
  <si>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</si>
  <si>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</si>
  <si>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</si>
  <si>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</si>
  <si>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</si>
  <si>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</si>
  <si>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</si>
  <si>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</si>
  <si>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</si>
  <si>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</si>
  <si>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</si>
  <si>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</si>
  <si>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</si>
  <si>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</si>
  <si>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</si>
  <si>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</si>
  <si>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</si>
  <si>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</si>
  <si>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</si>
  <si>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</si>
  <si>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</si>
  <si>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</si>
  <si>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</si>
  <si>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</si>
  <si>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</si>
  <si>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</si>
  <si>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</si>
  <si>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</si>
  <si>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</si>
  <si>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</si>
  <si>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</si>
  <si>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</si>
  <si>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</si>
  <si>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</si>
  <si>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</si>
  <si>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</si>
  <si>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</si>
  <si>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</si>
  <si>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</si>
  <si>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</si>
  <si>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</si>
  <si>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</si>
  <si>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</si>
  <si>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</si>
  <si>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</si>
  <si>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</si>
  <si>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</si>
  <si>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</si>
  <si>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</si>
  <si>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</si>
  <si>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</si>
  <si>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</si>
  <si>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</si>
  <si>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</si>
  <si>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</si>
  <si>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</si>
  <si>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</si>
  <si>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</si>
  <si>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</si>
  <si>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</si>
  <si>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</si>
  <si>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</si>
  <si>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</si>
  <si>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</si>
  <si>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</si>
  <si>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</si>
  <si>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</si>
  <si>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</si>
  <si>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</si>
  <si>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</si>
  <si>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</si>
  <si>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</si>
  <si>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</si>
  <si>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</si>
  <si>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</si>
  <si>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</si>
  <si>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</si>
  <si>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</si>
  <si>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</si>
  <si>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</si>
  <si>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</si>
  <si>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</si>
  <si>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</si>
  <si>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</si>
  <si>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</si>
  <si>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</si>
  <si>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</si>
  <si>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</si>
  <si>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</si>
  <si>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</si>
  <si>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</si>
  <si>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</si>
  <si>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</si>
  <si>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</si>
  <si>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</si>
  <si>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</si>
  <si>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</si>
  <si>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</si>
  <si>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</si>
  <si>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</si>
  <si>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</si>
  <si>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</si>
  <si>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</si>
  <si>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</si>
  <si>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</si>
  <si>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</si>
  <si>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</si>
  <si>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</si>
  <si>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</si>
  <si>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</si>
  <si>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</si>
  <si>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</si>
  <si>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</si>
  <si>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</si>
  <si>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</si>
  <si>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</si>
  <si>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</si>
  <si>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</si>
  <si>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</si>
  <si>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</si>
  <si>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</si>
  <si>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</si>
  <si>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</si>
  <si>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</si>
  <si>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</si>
  <si>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</si>
  <si>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</si>
  <si>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</si>
  <si>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</si>
  <si>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</si>
  <si>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</si>
  <si>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</si>
  <si>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</si>
  <si>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</si>
  <si>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</si>
  <si>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</si>
  <si>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</si>
  <si>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</si>
  <si>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</si>
  <si>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</si>
  <si>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</si>
  <si>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</si>
  <si>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</si>
  <si>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</si>
  <si>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</si>
  <si>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</si>
  <si>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</si>
  <si>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</si>
  <si>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</si>
  <si>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</si>
  <si>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</si>
  <si>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</si>
  <si>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</si>
  <si>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</si>
  <si>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</si>
  <si>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</si>
  <si>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</si>
  <si>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</si>
  <si>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</si>
  <si>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</si>
  <si>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</si>
  <si>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</si>
  <si>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</si>
  <si>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</si>
  <si>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</si>
  <si>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</si>
  <si>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</si>
  <si>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</si>
  <si>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</si>
  <si>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</si>
  <si>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</si>
  <si>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</si>
  <si>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</si>
  <si>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</si>
  <si>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</si>
  <si>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</si>
  <si>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</si>
  <si>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</si>
  <si>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</si>
  <si>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</si>
  <si>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</si>
  <si>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</si>
  <si>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</si>
  <si>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</si>
  <si>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</si>
  <si>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</si>
  <si>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</si>
  <si>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</si>
  <si>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</si>
  <si>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</si>
  <si>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</si>
  <si>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</si>
  <si>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</si>
  <si>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</si>
  <si>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</si>
  <si>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</si>
  <si>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</si>
  <si>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</si>
  <si>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</si>
  <si>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</si>
  <si>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</si>
  <si>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</si>
  <si>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</si>
  <si>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</si>
  <si>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</si>
  <si>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</si>
  <si>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</si>
  <si>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</si>
  <si>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</si>
  <si>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</si>
  <si>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</si>
  <si>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</si>
  <si>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</si>
  <si>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</si>
  <si>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</si>
  <si>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</si>
  <si>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</si>
  <si>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</si>
  <si>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</si>
  <si>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</si>
  <si>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</si>
  <si>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</si>
  <si>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</si>
  <si>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</si>
  <si>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</si>
  <si>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</si>
  <si>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</si>
  <si>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</si>
  <si>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</si>
  <si>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</si>
  <si>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</si>
  <si>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</si>
  <si>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</si>
  <si>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</si>
  <si>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</si>
  <si>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</si>
  <si>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</si>
  <si>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</si>
  <si>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</si>
  <si>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</si>
  <si>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</si>
  <si>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</si>
  <si>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</si>
  <si>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</si>
  <si>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</si>
  <si>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</si>
  <si>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</si>
  <si>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</si>
  <si>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</si>
  <si>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</si>
  <si>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</si>
  <si>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</si>
  <si>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</si>
  <si>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</si>
  <si>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</si>
  <si>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</si>
  <si>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</si>
  <si>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</si>
  <si>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</si>
  <si>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</si>
  <si>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</si>
  <si>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</si>
  <si>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</si>
  <si>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</si>
  <si>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</si>
  <si>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</si>
  <si>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</si>
  <si>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</si>
  <si>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</si>
  <si>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</si>
  <si>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</si>
  <si>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</si>
  <si>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</si>
  <si>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</si>
  <si>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</si>
  <si>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</si>
  <si>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</si>
  <si>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</si>
  <si>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</si>
  <si>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</si>
  <si>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</si>
  <si>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</si>
  <si>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</si>
  <si>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</si>
  <si>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</si>
  <si>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</si>
  <si>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</si>
  <si>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</si>
  <si>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</si>
  <si>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</si>
  <si>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</si>
  <si>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</si>
  <si>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</si>
  <si>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</si>
  <si>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</si>
  <si>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</si>
  <si>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</si>
  <si>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</si>
  <si>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</si>
  <si>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</si>
  <si>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</si>
  <si>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</si>
  <si>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</si>
  <si>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</si>
  <si>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</si>
  <si>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</si>
  <si>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</si>
  <si>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</si>
  <si>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</si>
  <si>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</si>
  <si>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</si>
  <si>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</si>
  <si>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</si>
  <si>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</si>
  <si>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</si>
  <si>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</si>
  <si>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</si>
  <si>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</si>
  <si>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</si>
  <si>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</si>
  <si>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</si>
  <si>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</si>
  <si>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</si>
  <si>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</si>
  <si>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</si>
  <si>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</si>
  <si>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</si>
  <si>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</si>
  <si>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</si>
  <si>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</si>
  <si>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</si>
  <si>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</si>
  <si>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</si>
  <si>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</si>
  <si>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</si>
  <si>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</si>
  <si>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</si>
  <si>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</si>
  <si>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</si>
  <si>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</si>
  <si>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</si>
  <si>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</si>
  <si>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</si>
  <si>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</si>
  <si>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</si>
  <si>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</si>
  <si>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</si>
  <si>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</si>
  <si>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</si>
  <si>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</si>
  <si>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</si>
  <si>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</si>
  <si>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</si>
  <si>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</si>
  <si>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</si>
  <si>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</si>
  <si>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</si>
  <si>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</si>
  <si>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</si>
  <si>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</si>
  <si>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</si>
  <si>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</si>
  <si>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</si>
  <si>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</si>
  <si>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</si>
  <si>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</si>
  <si>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</si>
  <si>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</si>
  <si>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</si>
  <si>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</si>
  <si>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</si>
  <si>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</si>
  <si>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</si>
  <si>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</si>
  <si>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</si>
  <si>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</si>
  <si>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</si>
  <si>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</si>
  <si>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</si>
  <si>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</si>
  <si>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</si>
  <si>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</si>
  <si>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</si>
  <si>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</si>
  <si>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</si>
  <si>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</si>
  <si>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</si>
  <si>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</si>
  <si>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</si>
  <si>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</si>
  <si>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</si>
  <si>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</si>
  <si>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</si>
  <si>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</si>
  <si>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</si>
  <si>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</si>
  <si>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</si>
  <si>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</si>
  <si>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</si>
  <si>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</si>
  <si>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</si>
  <si>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</si>
  <si>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</si>
  <si>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</si>
  <si>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</si>
  <si>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</si>
  <si>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</si>
  <si>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</si>
  <si>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</si>
  <si>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</si>
  <si>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</si>
  <si>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</si>
  <si>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</si>
  <si>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</si>
  <si>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</si>
  <si>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</si>
  <si>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</si>
  <si>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</si>
  <si>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</si>
  <si>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</si>
  <si>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</si>
  <si>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</si>
  <si>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</si>
  <si>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</si>
  <si>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</si>
  <si>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</si>
  <si>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</si>
  <si>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</si>
  <si>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</si>
  <si>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</si>
  <si>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</si>
  <si>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</si>
  <si>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</si>
  <si>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</si>
  <si>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</si>
  <si>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</si>
  <si>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</si>
  <si>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</si>
  <si>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</si>
  <si>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</si>
  <si>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</si>
  <si>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</si>
  <si>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</si>
  <si>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</si>
  <si>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</si>
  <si>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</si>
  <si>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</si>
  <si>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</si>
  <si>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</si>
  <si>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</si>
  <si>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</si>
  <si>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</si>
  <si>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</si>
  <si>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</si>
  <si>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</si>
  <si>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</si>
  <si>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</si>
  <si>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</si>
  <si>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</si>
  <si>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</si>
  <si>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</si>
  <si>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</si>
  <si>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</si>
  <si>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</si>
  <si>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</si>
  <si>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</si>
  <si>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</si>
  <si>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</si>
  <si>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</si>
  <si>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</si>
  <si>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</si>
  <si>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</si>
  <si>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</si>
  <si>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</si>
  <si>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</si>
  <si>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</si>
  <si>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</si>
  <si>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</si>
  <si>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</si>
  <si>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</si>
  <si>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</si>
  <si>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</si>
  <si>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</si>
  <si>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</si>
  <si>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</si>
  <si>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</si>
  <si>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</si>
  <si>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</si>
  <si>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</si>
  <si>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</si>
  <si>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</si>
  <si>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</si>
  <si>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</si>
  <si>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</si>
  <si>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</si>
  <si>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</si>
  <si>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</si>
  <si>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</si>
  <si>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</si>
  <si>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</si>
  <si>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</si>
  <si>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</si>
  <si>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</si>
  <si>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</si>
  <si>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</si>
  <si>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</si>
  <si>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</si>
  <si>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</si>
  <si>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</si>
  <si>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</si>
  <si>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</si>
  <si>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</si>
  <si>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</si>
  <si>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</si>
  <si>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</si>
  <si>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</si>
  <si>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</si>
  <si>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</si>
  <si>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</si>
  <si>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</si>
  <si>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</si>
  <si>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</si>
  <si>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</si>
  <si>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</si>
  <si>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</si>
  <si>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</si>
  <si>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</si>
  <si>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</si>
  <si>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</si>
  <si>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</si>
  <si>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</si>
  <si>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</si>
  <si>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</si>
  <si>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</si>
  <si>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</si>
  <si>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</si>
  <si>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</si>
  <si>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</si>
  <si>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</si>
  <si>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</si>
  <si>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</si>
  <si>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</si>
  <si>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</si>
  <si>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</si>
  <si>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</si>
  <si>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</si>
  <si>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</si>
  <si>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</si>
  <si>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</si>
  <si>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</si>
  <si>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</si>
  <si>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</si>
  <si>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</si>
  <si>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</si>
  <si>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</si>
  <si>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</si>
  <si>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</si>
  <si>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</si>
  <si>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</si>
  <si>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</si>
  <si>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</si>
  <si>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</si>
  <si>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</si>
  <si>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</si>
  <si>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</si>
  <si>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</si>
  <si>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</si>
  <si>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</si>
  <si>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</si>
  <si>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</si>
  <si>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</si>
  <si>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</si>
  <si>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</si>
  <si>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</si>
  <si>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</si>
  <si>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</si>
  <si>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</si>
  <si>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</si>
  <si>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</si>
  <si>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</si>
  <si>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</si>
  <si>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</si>
  <si>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</si>
  <si>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</si>
  <si>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</si>
  <si>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</si>
  <si>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</si>
  <si>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</si>
  <si>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</si>
  <si>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</si>
  <si>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</si>
  <si>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</si>
  <si>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</si>
  <si>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</si>
  <si>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</si>
  <si>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</si>
  <si>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</si>
  <si>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</si>
  <si>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</si>
  <si>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</si>
  <si>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</si>
  <si>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</si>
  <si>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</si>
  <si>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</si>
  <si>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</si>
  <si>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</si>
  <si>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</si>
  <si>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</si>
  <si>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</si>
  <si>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</si>
  <si>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</si>
  <si>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</si>
  <si>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</si>
  <si>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</si>
  <si>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</si>
  <si>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</si>
  <si>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</si>
  <si>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</si>
  <si>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</si>
  <si>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</si>
  <si>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</si>
  <si>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</si>
  <si>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</si>
  <si>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</si>
  <si>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</si>
  <si>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</si>
  <si>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</si>
  <si>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</si>
  <si>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</si>
  <si>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</si>
  <si>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</si>
  <si>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</si>
  <si>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</si>
  <si>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</si>
  <si>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</si>
  <si>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</si>
  <si>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</si>
  <si>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</si>
  <si>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</si>
  <si>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</si>
  <si>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</si>
  <si>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</si>
  <si>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</si>
  <si>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</si>
  <si>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</si>
  <si>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</si>
  <si>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</si>
  <si>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</si>
  <si>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</si>
  <si>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</si>
  <si>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</si>
  <si>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</si>
  <si>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</si>
  <si>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</si>
  <si>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</si>
  <si>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</si>
  <si>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</si>
  <si>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</si>
  <si>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</si>
  <si>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</si>
  <si>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</si>
  <si>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</si>
  <si>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</si>
  <si>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</si>
  <si>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</si>
  <si>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</si>
  <si>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</si>
  <si>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</si>
  <si>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</si>
  <si>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</si>
  <si>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</si>
  <si>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</si>
  <si>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</si>
  <si>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</si>
  <si>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</si>
  <si>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</si>
  <si>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</si>
  <si>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</si>
  <si>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</si>
  <si>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</si>
  <si>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</si>
  <si>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</si>
  <si>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</si>
  <si>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</si>
  <si>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</si>
  <si>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</si>
  <si>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</si>
  <si>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</si>
  <si>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</si>
  <si>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</si>
  <si>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</si>
  <si>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</si>
  <si>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</si>
  <si>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</si>
  <si>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</si>
  <si>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</si>
  <si>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</si>
  <si>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</si>
  <si>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</si>
  <si>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</si>
  <si>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</si>
  <si>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</si>
  <si>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</si>
  <si>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</si>
  <si>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</si>
  <si>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</si>
  <si>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</si>
  <si>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</si>
  <si>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</si>
  <si>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</si>
  <si>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</si>
  <si>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</si>
  <si>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</si>
  <si>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</si>
  <si>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</si>
  <si>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</si>
  <si>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</si>
  <si>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</si>
  <si>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</si>
  <si>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</si>
  <si>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</si>
  <si>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</si>
  <si>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</si>
  <si>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</si>
  <si>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</si>
  <si>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</si>
  <si>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</si>
  <si>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</si>
  <si>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</si>
  <si>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</si>
  <si>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</si>
  <si>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</si>
  <si>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</si>
  <si>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</si>
  <si>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</si>
  <si>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</si>
  <si>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</si>
  <si>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</si>
  <si>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</si>
  <si>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</si>
  <si>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</si>
  <si>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</si>
  <si>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</si>
  <si>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</si>
  <si>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</si>
  <si>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</si>
  <si>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</si>
  <si>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</si>
  <si>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</si>
  <si>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</si>
  <si>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</si>
  <si>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</si>
  <si>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</si>
  <si>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</si>
  <si>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</si>
  <si>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</si>
  <si>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</si>
  <si>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</si>
  <si>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</si>
  <si>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</si>
  <si>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</si>
  <si>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</si>
  <si>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</si>
  <si>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</si>
  <si>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</si>
  <si>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</si>
  <si>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</si>
  <si>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</si>
  <si>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</si>
  <si>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</si>
  <si>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</si>
  <si>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</si>
  <si>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</si>
  <si>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</si>
  <si>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</si>
  <si>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</si>
  <si>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</si>
  <si>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</si>
  <si>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</si>
  <si>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</si>
  <si>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</si>
  <si>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</si>
  <si>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</si>
  <si>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</si>
  <si>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</si>
  <si>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</si>
  <si>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</si>
  <si>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</si>
  <si>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</si>
  <si>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</si>
  <si>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</si>
  <si>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</si>
  <si>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</si>
  <si>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</si>
  <si>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</si>
  <si>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</si>
  <si>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</si>
  <si>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</si>
  <si>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</si>
  <si>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</si>
  <si>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</si>
  <si>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</si>
  <si>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</si>
  <si>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</si>
  <si>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</si>
  <si>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</si>
  <si>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</si>
  <si>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</si>
  <si>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</si>
  <si>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</si>
  <si>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</si>
  <si>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</si>
  <si>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</si>
  <si>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</si>
  <si>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</si>
  <si>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</si>
  <si>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</si>
  <si>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</si>
  <si>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</si>
  <si>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</si>
  <si>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</si>
  <si>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</si>
  <si>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</si>
  <si>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</si>
  <si>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</si>
  <si>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</si>
  <si>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</si>
  <si>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</si>
  <si>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</si>
  <si>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</si>
  <si>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</si>
  <si>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</si>
  <si>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</si>
  <si>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</si>
  <si>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</si>
  <si>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</si>
  <si>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</si>
  <si>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</si>
  <si>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</si>
  <si>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</si>
  <si>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</si>
  <si>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</si>
  <si>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</si>
  <si>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</si>
  <si>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</si>
  <si>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</si>
  <si>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</si>
  <si>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</si>
  <si>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</si>
  <si>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</si>
  <si>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</si>
  <si>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</si>
  <si>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</si>
  <si>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</si>
  <si>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</si>
  <si>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</si>
  <si>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</si>
  <si>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</si>
  <si>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</si>
  <si>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</si>
  <si>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</si>
  <si>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</si>
  <si>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</si>
  <si>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</si>
  <si>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</si>
  <si>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</si>
  <si>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</si>
  <si>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</si>
  <si>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</si>
  <si>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</si>
  <si>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</si>
  <si>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</si>
  <si>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</si>
  <si>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</si>
  <si>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</si>
  <si>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</si>
  <si>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</si>
  <si>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</si>
  <si>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</si>
  <si>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</si>
  <si>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</si>
  <si>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</si>
  <si>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</si>
  <si>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</si>
  <si>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</si>
  <si>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</si>
  <si>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</si>
  <si>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</si>
  <si>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</si>
  <si>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</si>
  <si>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</si>
  <si>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</si>
  <si>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</si>
  <si>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</si>
  <si>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</si>
  <si>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</si>
  <si>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</si>
  <si>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</si>
  <si>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</si>
  <si>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</si>
  <si>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</si>
  <si>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</si>
  <si>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</si>
  <si>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</si>
  <si>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</si>
  <si>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</si>
  <si>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</si>
  <si>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</si>
  <si>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</si>
  <si>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</si>
  <si>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</si>
  <si>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</si>
  <si>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</si>
  <si>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</si>
  <si>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</si>
  <si>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</si>
  <si>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</si>
  <si>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</si>
  <si>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</si>
  <si>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</si>
  <si>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</si>
  <si>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</si>
  <si>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</si>
  <si>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</si>
  <si>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</si>
  <si>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</si>
  <si>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</si>
  <si>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</si>
  <si>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</si>
  <si>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</si>
  <si>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</si>
  <si>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</si>
  <si>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</si>
  <si>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</si>
  <si>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</si>
  <si>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</si>
  <si>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</si>
  <si>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</si>
  <si>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</si>
  <si>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</si>
  <si>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</si>
  <si>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</si>
  <si>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</si>
  <si>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</si>
  <si>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</si>
  <si>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</si>
  <si>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</si>
  <si>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</si>
  <si>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</si>
  <si>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</si>
  <si>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</si>
  <si>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</si>
  <si>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</si>
  <si>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</si>
  <si>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</si>
  <si>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</si>
  <si>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</si>
  <si>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</si>
  <si>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</si>
  <si>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</si>
  <si>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</si>
  <si>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</si>
  <si>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</si>
  <si>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</si>
  <si>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</si>
  <si>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</si>
  <si>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</si>
  <si>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</si>
  <si>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</si>
  <si>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</si>
  <si>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</si>
  <si>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</si>
  <si>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</si>
  <si>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</si>
  <si>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</si>
  <si>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</si>
  <si>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</si>
  <si>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</si>
  <si>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</si>
  <si>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</si>
  <si>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</si>
  <si>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</si>
  <si>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</si>
  <si>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</si>
  <si>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</si>
  <si>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</si>
  <si>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</si>
  <si>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</si>
  <si>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</si>
  <si>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</si>
  <si>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</si>
  <si>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</si>
  <si>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</si>
  <si>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</si>
  <si>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</si>
  <si>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</si>
  <si>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</si>
  <si>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</si>
  <si>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</si>
  <si>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</si>
  <si>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</si>
  <si>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</si>
  <si>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</si>
  <si>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</si>
  <si>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</si>
  <si>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</si>
  <si>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</si>
  <si>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</si>
  <si>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</si>
  <si>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</si>
  <si>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</si>
  <si>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</si>
  <si>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</si>
  <si>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</si>
  <si>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</si>
  <si>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</si>
  <si>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</si>
  <si>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</si>
  <si>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</si>
  <si>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</si>
  <si>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</si>
  <si>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</si>
  <si>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</si>
  <si>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</si>
  <si>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</si>
  <si>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</si>
  <si>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</si>
  <si>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</si>
  <si>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</si>
  <si>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</si>
  <si>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</si>
  <si>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</si>
  <si>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</si>
  <si>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</si>
  <si>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</si>
  <si>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</si>
  <si>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</si>
  <si>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</si>
  <si>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</si>
  <si>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</si>
  <si>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</si>
  <si>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</si>
  <si>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</si>
  <si>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</si>
  <si>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</si>
  <si>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</si>
  <si>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</si>
  <si>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</si>
  <si>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</si>
  <si>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</si>
  <si>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</si>
  <si>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</si>
  <si>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</si>
  <si>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</si>
  <si>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</si>
  <si>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</si>
  <si>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</si>
  <si>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</si>
  <si>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</si>
  <si>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</si>
  <si>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</si>
  <si>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</si>
  <si>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</si>
  <si>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</si>
  <si>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</si>
  <si>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</si>
  <si>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</si>
  <si>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</si>
  <si>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</si>
  <si>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</si>
  <si>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</si>
  <si>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</si>
  <si>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</si>
  <si>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</si>
  <si>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</si>
  <si>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</si>
  <si>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</si>
  <si>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</si>
  <si>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</si>
  <si>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</si>
  <si>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</si>
  <si>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</si>
  <si>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</si>
  <si>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</si>
  <si>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</si>
  <si>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</si>
  <si>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</si>
  <si>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</si>
  <si>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</si>
  <si>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</si>
  <si>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</si>
  <si>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</si>
  <si>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</si>
  <si>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</si>
  <si>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</si>
  <si>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</si>
  <si>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</si>
  <si>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</si>
  <si>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</si>
  <si>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</si>
  <si>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</si>
  <si>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</si>
  <si>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</si>
  <si>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</si>
  <si>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</si>
  <si>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</si>
  <si>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</si>
  <si>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</si>
  <si>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</si>
  <si>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</si>
  <si>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</si>
  <si>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</si>
  <si>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</si>
  <si>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</si>
  <si>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</si>
  <si>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</si>
  <si>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</si>
  <si>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</si>
  <si>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</si>
  <si>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</si>
  <si>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</si>
  <si>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</si>
  <si>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</si>
  <si>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</si>
  <si>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</si>
  <si>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</si>
  <si>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</si>
  <si>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</si>
  <si>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</si>
  <si>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</si>
  <si>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</si>
  <si>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</si>
  <si>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</si>
  <si>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</si>
  <si>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</si>
  <si>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</si>
  <si>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</si>
  <si>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</si>
  <si>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</si>
  <si>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</si>
  <si>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</si>
  <si>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</si>
  <si>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</si>
  <si>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</si>
  <si>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</si>
  <si>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</si>
  <si>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</si>
  <si>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</si>
  <si>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</si>
  <si>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</si>
  <si>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</si>
  <si>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</si>
  <si>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</si>
  <si>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</si>
  <si>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</si>
  <si>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</si>
  <si>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</si>
  <si>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</si>
  <si>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</si>
  <si>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</si>
  <si>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</si>
  <si>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</si>
  <si>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</si>
  <si>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</si>
  <si>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</si>
  <si>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</si>
  <si>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</si>
  <si>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</si>
  <si>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</si>
  <si>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</si>
  <si>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</si>
  <si>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</si>
  <si>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</si>
  <si>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</si>
  <si>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</si>
  <si>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</si>
  <si>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</si>
  <si>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</si>
  <si>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</si>
  <si>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</si>
  <si>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</si>
  <si>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</si>
  <si>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</si>
  <si>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</si>
  <si>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</si>
  <si>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</si>
  <si>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</si>
  <si>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</si>
  <si>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</si>
  <si>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</si>
  <si>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</si>
  <si>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</si>
  <si>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</si>
  <si>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</si>
  <si>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</si>
  <si>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</si>
  <si>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</si>
  <si>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</si>
  <si>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</si>
  <si>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</si>
  <si>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</si>
  <si>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</si>
  <si>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</si>
  <si>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</si>
  <si>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</si>
  <si>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</si>
  <si>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</si>
  <si>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</si>
  <si>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</si>
  <si>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</si>
  <si>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</si>
  <si>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</si>
  <si>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</si>
  <si>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</si>
  <si>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</si>
  <si>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</si>
  <si>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</si>
  <si>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</si>
  <si>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</si>
  <si>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</si>
  <si>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</si>
  <si>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</si>
  <si>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</si>
  <si>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</si>
  <si>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</si>
  <si>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</si>
  <si>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</si>
  <si>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</si>
  <si>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</si>
  <si>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</si>
  <si>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</si>
  <si>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</si>
  <si>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</si>
  <si>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</si>
  <si>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</si>
  <si>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</si>
  <si>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</si>
  <si>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</si>
  <si>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</si>
  <si>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</si>
  <si>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</si>
  <si>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</si>
  <si>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</si>
  <si>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</si>
  <si>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</si>
  <si>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</si>
  <si>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</si>
  <si>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</si>
  <si>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</si>
  <si>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</si>
  <si>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</si>
  <si>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</si>
  <si>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</si>
  <si>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</si>
  <si>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</si>
  <si>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</si>
  <si>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</si>
  <si>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</si>
  <si>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</si>
  <si>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</si>
  <si>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</si>
  <si>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</si>
  <si>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</si>
  <si>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</si>
  <si>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</si>
  <si>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</si>
  <si>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</si>
  <si>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</si>
  <si>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</si>
  <si>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</si>
  <si>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</si>
  <si>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</si>
  <si>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</si>
  <si>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</si>
  <si>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</si>
  <si>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</si>
  <si>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</si>
  <si>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</si>
  <si>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</si>
  <si>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</si>
  <si>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</si>
  <si>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</si>
  <si>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</si>
  <si>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</si>
  <si>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</si>
  <si>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</si>
  <si>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</si>
  <si>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</si>
  <si>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</si>
  <si>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</si>
  <si>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</si>
  <si>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</si>
  <si>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</si>
  <si>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</si>
  <si>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</si>
  <si>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</si>
  <si>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</si>
  <si>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</si>
  <si>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</si>
  <si>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</si>
  <si>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</si>
  <si>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</si>
  <si>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</si>
  <si>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</si>
  <si>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</si>
  <si>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</si>
  <si>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</si>
  <si>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</si>
  <si>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</si>
  <si>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</si>
  <si>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</si>
  <si>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</si>
  <si>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</si>
  <si>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</si>
  <si>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</si>
  <si>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</si>
  <si>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</si>
  <si>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</si>
  <si>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</si>
  <si>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</si>
  <si>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</si>
  <si>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</si>
  <si>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</si>
  <si>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</si>
  <si>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</si>
  <si>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</si>
  <si>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</si>
  <si>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</si>
  <si>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</si>
  <si>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</si>
  <si>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</si>
  <si>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</si>
  <si>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</si>
  <si>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</si>
  <si>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</si>
  <si>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</si>
  <si>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</si>
  <si>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</si>
  <si>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</si>
  <si>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</si>
  <si>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</si>
  <si>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</si>
  <si>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</si>
  <si>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</si>
  <si>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</si>
  <si>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</si>
  <si>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</si>
  <si>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</si>
  <si>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</si>
  <si>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</si>
  <si>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</si>
  <si>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</si>
  <si>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</si>
  <si>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</si>
  <si>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</si>
  <si>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</si>
  <si>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</si>
  <si>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</si>
  <si>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</si>
  <si>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</si>
  <si>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</si>
  <si>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</si>
  <si>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</si>
  <si>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</si>
  <si>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</si>
  <si>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</si>
  <si>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</si>
  <si>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</si>
  <si>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</si>
  <si>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</si>
  <si>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</si>
  <si>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</si>
  <si>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</si>
  <si>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</si>
  <si>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</si>
  <si>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</si>
  <si>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</si>
  <si>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</si>
  <si>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</si>
  <si>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</si>
  <si>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</si>
  <si>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</si>
  <si>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</si>
  <si>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</si>
  <si>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</si>
  <si>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</si>
  <si>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</si>
  <si>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</si>
  <si>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</si>
  <si>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</si>
  <si>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</si>
  <si>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</si>
  <si>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</si>
  <si>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</si>
  <si>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</si>
  <si>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</si>
  <si>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</si>
  <si>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</si>
  <si>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</si>
  <si>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</si>
  <si>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</si>
  <si>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</si>
  <si>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</si>
  <si>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</si>
  <si>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</si>
  <si>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</si>
  <si>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</si>
  <si>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</si>
  <si>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</si>
  <si>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</si>
  <si>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</si>
  <si>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</si>
  <si>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</si>
  <si>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</si>
  <si>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</si>
  <si>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</si>
  <si>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</si>
  <si>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</si>
  <si>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</si>
  <si>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</si>
  <si>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</si>
  <si>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</si>
  <si>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</si>
  <si>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</si>
  <si>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</si>
  <si>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</si>
  <si>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</si>
  <si>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</si>
  <si>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</si>
  <si>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</si>
  <si>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</si>
  <si>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</si>
  <si>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</si>
  <si>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</si>
  <si>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</si>
  <si>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</si>
  <si>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</si>
  <si>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</si>
  <si>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</si>
  <si>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</si>
  <si>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</si>
  <si>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</si>
  <si>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</si>
  <si>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</si>
  <si>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</si>
  <si>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</si>
  <si>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</si>
  <si>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</si>
  <si>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</si>
  <si>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</si>
  <si>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</si>
  <si>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</si>
  <si>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</si>
  <si>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</si>
  <si>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</si>
  <si>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</si>
  <si>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</si>
  <si>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</si>
  <si>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</si>
  <si>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</si>
  <si>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</si>
  <si>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</si>
  <si>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</si>
  <si>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</si>
  <si>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</si>
  <si>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</si>
  <si>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</si>
  <si>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</si>
  <si>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</si>
  <si>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</si>
  <si>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</si>
  <si>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</si>
  <si>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</si>
  <si>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</si>
  <si>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</si>
  <si>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</si>
  <si>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</si>
  <si>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</si>
  <si>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</si>
  <si>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</si>
  <si>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</si>
  <si>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</si>
  <si>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</si>
  <si>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</si>
  <si>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</si>
  <si>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</si>
  <si>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</si>
  <si>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</si>
  <si>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</si>
  <si>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</si>
  <si>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</si>
  <si>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</si>
  <si>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</si>
  <si>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</si>
  <si>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</si>
  <si>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</si>
  <si>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</si>
  <si>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</si>
  <si>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</si>
  <si>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</si>
  <si>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</si>
  <si>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</si>
  <si>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</si>
  <si>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</si>
  <si>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</si>
  <si>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</si>
  <si>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</si>
  <si>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</si>
  <si>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</si>
  <si>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</si>
  <si>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</si>
  <si>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</si>
  <si>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</si>
  <si>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</si>
  <si>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</si>
  <si>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</si>
  <si>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</si>
  <si>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</si>
  <si>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</si>
  <si>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</si>
  <si>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</si>
  <si>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</si>
  <si>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</si>
  <si>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</si>
  <si>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</si>
  <si>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</si>
  <si>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</si>
  <si>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</si>
  <si>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</si>
  <si>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</si>
  <si>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</si>
  <si>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</si>
  <si>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</si>
  <si>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</si>
  <si>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</si>
  <si>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</si>
  <si>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</si>
  <si>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</si>
  <si>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</si>
  <si>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</si>
  <si>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</si>
  <si>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</si>
  <si>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</si>
  <si>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</si>
  <si>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</si>
  <si>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</si>
  <si>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</si>
  <si>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</si>
  <si>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</si>
  <si>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</si>
  <si>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</si>
  <si>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</si>
  <si>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</si>
  <si>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</si>
  <si>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</si>
  <si>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</si>
  <si>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</si>
  <si>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</si>
  <si>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</si>
  <si>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</si>
  <si>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</si>
  <si>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</si>
  <si>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</si>
  <si>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</si>
  <si>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</si>
  <si>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</si>
  <si>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</si>
  <si>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</si>
  <si>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</si>
  <si>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</si>
  <si>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</si>
  <si>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</si>
  <si>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</si>
  <si>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</si>
  <si>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</si>
  <si>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</si>
  <si>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</si>
  <si>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</si>
  <si>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</si>
  <si>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</si>
  <si>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</si>
  <si>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</si>
  <si>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</si>
  <si>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</si>
  <si>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</si>
  <si>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</si>
  <si>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</si>
  <si>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</si>
  <si>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</si>
  <si>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</si>
  <si>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</si>
  <si>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</si>
  <si>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</si>
  <si>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</si>
  <si>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</si>
  <si>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</si>
  <si>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</si>
  <si>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</si>
  <si>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</si>
  <si>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</si>
  <si>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</si>
  <si>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</si>
  <si>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</si>
  <si>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</si>
  <si>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</si>
  <si>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</si>
  <si>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</si>
  <si>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</si>
  <si>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</si>
  <si>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</si>
  <si>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</si>
  <si>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</si>
  <si>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</si>
  <si>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</si>
  <si>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</si>
  <si>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</si>
  <si>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</si>
  <si>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</si>
  <si>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</si>
  <si>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</si>
  <si>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</si>
  <si>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</si>
  <si>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</si>
  <si>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</si>
  <si>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</si>
  <si>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</si>
  <si>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</si>
  <si>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</si>
  <si>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</si>
  <si>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</si>
  <si>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</si>
  <si>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</si>
  <si>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</si>
  <si>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</si>
  <si>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</si>
  <si>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</si>
  <si>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</si>
  <si>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</si>
  <si>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</si>
  <si>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</si>
  <si>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</si>
  <si>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</si>
  <si>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</si>
  <si>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</si>
  <si>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</si>
  <si>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</si>
  <si>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</si>
  <si>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</si>
  <si>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</si>
  <si>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</si>
  <si>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</si>
  <si>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</si>
  <si>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</si>
  <si>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</si>
  <si>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</si>
  <si>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</si>
  <si>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</si>
  <si>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</si>
  <si>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</si>
  <si>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</si>
  <si>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</si>
  <si>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</si>
  <si>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</si>
  <si>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</si>
  <si>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</si>
  <si>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</si>
  <si>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</si>
  <si>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</si>
  <si>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</si>
  <si>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</si>
  <si>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</si>
  <si>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</si>
  <si>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</si>
  <si>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</si>
  <si>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</si>
  <si>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</si>
  <si>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</si>
  <si>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</si>
  <si>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</si>
  <si>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</si>
  <si>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</si>
  <si>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</si>
  <si>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</si>
  <si>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</si>
  <si>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</si>
  <si>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</si>
  <si>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</si>
  <si>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</si>
  <si>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</si>
  <si>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</si>
  <si>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</si>
  <si>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</si>
  <si>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</si>
  <si>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</si>
  <si>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</si>
  <si>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</si>
  <si>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</si>
  <si>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</si>
  <si>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</si>
  <si>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</si>
  <si>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</si>
  <si>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</si>
  <si>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</si>
  <si>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</si>
  <si>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</si>
  <si>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</si>
  <si>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</si>
  <si>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</si>
  <si>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</si>
  <si>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</si>
  <si>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</si>
  <si>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</si>
  <si>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</si>
  <si>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</si>
  <si>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</si>
  <si>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</si>
  <si>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</si>
  <si>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</si>
  <si>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</si>
  <si>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</si>
  <si>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</si>
  <si>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</si>
  <si>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</si>
  <si>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</si>
  <si>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</si>
  <si>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</si>
  <si>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</si>
  <si>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</si>
  <si>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</si>
  <si>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</si>
  <si>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</si>
  <si>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</si>
  <si>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</si>
  <si>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</si>
  <si>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</si>
  <si>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</si>
  <si>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</si>
  <si>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</si>
  <si>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</si>
  <si>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</si>
  <si>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</si>
  <si>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</si>
  <si>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</si>
  <si>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</si>
  <si>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</si>
  <si>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</si>
  <si>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</si>
  <si>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</si>
  <si>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</si>
  <si>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</si>
  <si>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</si>
  <si>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</si>
  <si>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</si>
  <si>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</si>
  <si>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</si>
  <si>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</si>
  <si>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</si>
  <si>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</si>
  <si>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</si>
  <si>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</si>
  <si>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</si>
  <si>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</si>
  <si>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</si>
  <si>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</si>
  <si>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</si>
  <si>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</si>
  <si>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</si>
  <si>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</si>
  <si>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</si>
  <si>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</si>
  <si>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</si>
  <si>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</si>
  <si>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</si>
  <si>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</si>
  <si>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</si>
  <si>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</si>
  <si>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</si>
  <si>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</si>
  <si>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</si>
  <si>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</si>
  <si>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</si>
  <si>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</si>
  <si>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</si>
  <si>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</si>
  <si>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</si>
  <si>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</si>
  <si>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</si>
  <si>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</si>
  <si>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</si>
  <si>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</si>
  <si>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</si>
  <si>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</si>
  <si>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</si>
  <si>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</si>
  <si>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</si>
  <si>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</si>
  <si>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</si>
  <si>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</si>
  <si>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</si>
  <si>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</si>
  <si>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</si>
  <si>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</si>
  <si>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</si>
  <si>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</si>
  <si>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</si>
  <si>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</si>
  <si>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</si>
  <si>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</si>
  <si>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</si>
  <si>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</si>
  <si>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</si>
  <si>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</si>
  <si>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</si>
  <si>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</si>
  <si>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</si>
  <si>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</si>
  <si>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</si>
  <si>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</si>
  <si>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</si>
  <si>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</si>
  <si>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</si>
  <si>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</si>
  <si>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</si>
  <si>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</si>
  <si>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</si>
  <si>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</si>
  <si>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</si>
  <si>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</si>
  <si>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</si>
  <si>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</si>
  <si>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</si>
  <si>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</si>
  <si>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</si>
  <si>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</si>
  <si>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</si>
  <si>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</si>
  <si>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</si>
  <si>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</si>
  <si>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</si>
  <si>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</si>
  <si>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</si>
  <si>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</si>
  <si>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</si>
  <si>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</si>
  <si>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</si>
  <si>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</si>
  <si>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</si>
  <si>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</si>
  <si>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</si>
  <si>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</si>
  <si>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</si>
  <si>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</si>
  <si>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</si>
  <si>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</si>
  <si>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</si>
  <si>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</si>
  <si>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</si>
  <si>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</si>
  <si>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</si>
  <si>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</si>
  <si>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</si>
  <si>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</si>
  <si>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</si>
  <si>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</si>
  <si>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</si>
  <si>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</si>
  <si>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</si>
  <si>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</si>
  <si>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</si>
  <si>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</si>
  <si>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</si>
  <si>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</si>
  <si>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</si>
  <si>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</si>
  <si>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</si>
  <si>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</si>
  <si>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</si>
  <si>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</si>
  <si>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</si>
  <si>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</si>
  <si>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</si>
  <si>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</si>
  <si>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</si>
  <si>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</si>
  <si>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</si>
  <si>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</si>
  <si>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</si>
  <si>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</si>
  <si>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</si>
  <si>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</si>
  <si>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</si>
  <si>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</si>
  <si>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</si>
  <si>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</si>
  <si>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</si>
  <si>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</si>
  <si>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</si>
  <si>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</si>
  <si>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</si>
  <si>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</si>
  <si>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</si>
  <si>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</si>
  <si>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</si>
  <si>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</si>
  <si>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</si>
  <si>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</si>
  <si>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</si>
  <si>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</si>
  <si>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</si>
  <si>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</si>
  <si>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</si>
  <si>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</si>
  <si>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</si>
  <si>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</si>
  <si>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</si>
  <si>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</si>
  <si>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</si>
  <si>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</si>
  <si>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</si>
  <si>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</si>
  <si>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</si>
  <si>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</si>
  <si>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</si>
  <si>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</si>
  <si>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</si>
  <si>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</si>
  <si>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</si>
  <si>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</si>
  <si>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</si>
  <si>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</si>
  <si>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</si>
  <si>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</si>
  <si>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</si>
  <si>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</si>
  <si>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</si>
  <si>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</si>
  <si>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</si>
  <si>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</si>
  <si>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</si>
  <si>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</si>
  <si>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</si>
  <si>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</si>
  <si>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</si>
  <si>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</si>
  <si>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</si>
  <si>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</si>
  <si>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</si>
  <si>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</si>
  <si>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</si>
  <si>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</si>
  <si>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</si>
  <si>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</si>
  <si>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</si>
  <si>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</si>
  <si>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</si>
  <si>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</si>
  <si>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</si>
  <si>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</si>
  <si>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</si>
  <si>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</si>
  <si>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</si>
  <si>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</si>
  <si>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</si>
  <si>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</si>
  <si>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</si>
  <si>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</si>
  <si>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</si>
  <si>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</si>
  <si>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</si>
  <si>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</si>
  <si>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</si>
  <si>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</si>
  <si>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</si>
  <si>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</si>
  <si>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</si>
  <si>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</si>
  <si>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</si>
  <si>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</si>
  <si>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</si>
  <si>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</si>
  <si>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</si>
  <si>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</si>
  <si>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</si>
  <si>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</si>
  <si>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</si>
  <si>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</si>
  <si>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</si>
  <si>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</si>
  <si>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</si>
  <si>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</si>
  <si>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</si>
  <si>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</si>
  <si>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</si>
  <si>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</si>
  <si>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</si>
  <si>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</si>
  <si>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</si>
  <si>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</si>
  <si>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</si>
  <si>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</si>
  <si>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</si>
  <si>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</si>
  <si>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</si>
  <si>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</si>
  <si>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</si>
  <si>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</si>
  <si>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</si>
  <si>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</si>
  <si>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</si>
  <si>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</si>
  <si>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</si>
  <si>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</si>
  <si>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</si>
  <si>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</si>
  <si>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</si>
  <si>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</si>
  <si>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</si>
  <si>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</si>
  <si>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</si>
  <si>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</si>
  <si>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</si>
  <si>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</si>
  <si>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</si>
  <si>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</si>
  <si>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</si>
  <si>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</si>
  <si>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</si>
  <si>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</si>
  <si>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</si>
  <si>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</si>
  <si>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</si>
  <si>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</si>
  <si>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</si>
  <si>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</si>
  <si>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</si>
  <si>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</si>
  <si>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</si>
  <si>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</si>
  <si>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</si>
  <si>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</si>
  <si>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</si>
  <si>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</si>
  <si>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</si>
  <si>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</si>
  <si>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</si>
  <si>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</si>
  <si>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</si>
  <si>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</si>
  <si>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</si>
  <si>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</si>
  <si>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</si>
  <si>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</si>
  <si>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</si>
  <si>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</si>
  <si>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</si>
  <si>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</si>
  <si>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</si>
  <si>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</si>
  <si>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</si>
  <si>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</si>
  <si>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</si>
  <si>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</si>
  <si>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</si>
  <si>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</si>
  <si>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</si>
  <si>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</si>
  <si>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</si>
  <si>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</si>
  <si>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</si>
  <si>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</si>
  <si>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</si>
  <si>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</si>
  <si>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</si>
  <si>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</si>
  <si>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</si>
  <si>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</si>
  <si>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</si>
  <si>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</si>
  <si>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</si>
  <si>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</si>
  <si>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</si>
  <si>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</si>
  <si>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</si>
  <si>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</si>
  <si>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</si>
  <si>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</si>
  <si>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</si>
  <si>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</si>
  <si>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</si>
  <si>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</si>
  <si>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</si>
  <si>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</si>
  <si>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</si>
  <si>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</si>
  <si>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</si>
  <si>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</si>
  <si>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</si>
  <si>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</si>
  <si>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</si>
  <si>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</si>
  <si>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</si>
  <si>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</si>
  <si>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</si>
  <si>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</si>
  <si>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</si>
  <si>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</si>
  <si>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</si>
  <si>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</si>
  <si>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</si>
  <si>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</si>
  <si>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</si>
  <si>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</si>
  <si>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</si>
  <si>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</si>
  <si>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</si>
  <si>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</si>
  <si>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</si>
  <si>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</si>
  <si>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</si>
  <si>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</si>
  <si>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</si>
  <si>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</si>
  <si>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</si>
  <si>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</si>
  <si>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</si>
  <si>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</si>
  <si>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</si>
  <si>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</si>
  <si>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</si>
  <si>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</si>
  <si>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</si>
  <si>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</si>
  <si>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</si>
  <si>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</si>
  <si>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</si>
  <si>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</si>
  <si>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</si>
  <si>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</si>
  <si>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</si>
  <si>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</si>
  <si>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</si>
  <si>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</si>
  <si>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</si>
  <si>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</si>
  <si>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</si>
  <si>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</si>
  <si>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</si>
  <si>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</si>
  <si>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</si>
  <si>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</si>
  <si>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</si>
  <si>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</si>
  <si>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</si>
  <si>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</si>
  <si>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</si>
  <si>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</si>
  <si>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</si>
  <si>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</si>
  <si>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</si>
  <si>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</si>
  <si>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</si>
  <si>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</si>
  <si>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</si>
  <si>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</si>
  <si>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</si>
  <si>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</si>
  <si>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</si>
  <si>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</si>
  <si>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</si>
  <si>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</si>
  <si>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</si>
  <si>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</si>
  <si>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</si>
  <si>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</si>
  <si>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</si>
  <si>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</si>
  <si>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</si>
  <si>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</si>
  <si>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</si>
  <si>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</si>
  <si>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</si>
  <si>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</si>
  <si>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</si>
  <si>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</si>
  <si>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</si>
  <si>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</si>
  <si>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</si>
  <si>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</si>
  <si>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</si>
  <si>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</si>
  <si>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</si>
  <si>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</si>
  <si>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</si>
  <si>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</si>
  <si>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</si>
  <si>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</si>
  <si>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</si>
  <si>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</si>
  <si>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</si>
  <si>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</si>
  <si>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</si>
  <si>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</si>
  <si>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</si>
  <si>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</si>
  <si>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</si>
  <si>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</si>
  <si>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</si>
  <si>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</si>
  <si>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</si>
  <si>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</si>
  <si>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</si>
  <si>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</si>
  <si>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</si>
  <si>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</si>
  <si>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</si>
  <si>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</si>
  <si>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</si>
  <si>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</si>
  <si>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</si>
  <si>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</si>
  <si>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</si>
  <si>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</si>
  <si>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</si>
  <si>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</si>
  <si>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</si>
  <si>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</si>
  <si>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</si>
  <si>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</si>
  <si>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</si>
  <si>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</si>
  <si>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</si>
  <si>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</si>
  <si>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</si>
  <si>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</si>
  <si>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</si>
  <si>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</si>
  <si>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</si>
  <si>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</si>
  <si>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</si>
  <si>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</si>
  <si>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</si>
  <si>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</si>
  <si>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</si>
  <si>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</si>
  <si>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</si>
  <si>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</si>
  <si>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</si>
  <si>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</si>
  <si>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</si>
  <si>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</si>
  <si>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</si>
  <si>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</si>
  <si>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</si>
  <si>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</si>
  <si>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</si>
  <si>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</si>
  <si>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</si>
  <si>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</si>
  <si>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</si>
  <si>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</si>
  <si>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</si>
  <si>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</si>
  <si>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</si>
  <si>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</si>
  <si>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</si>
  <si>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</si>
  <si>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</si>
  <si>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</si>
  <si>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</si>
  <si>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</si>
  <si>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</si>
  <si>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</si>
  <si>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</si>
  <si>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</si>
  <si>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</si>
  <si>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</si>
  <si>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</si>
  <si>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</si>
  <si>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</si>
  <si>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</si>
  <si>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</si>
  <si>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</si>
  <si>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</si>
  <si>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</si>
  <si>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</si>
  <si>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</si>
  <si>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</si>
  <si>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</si>
  <si>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</si>
  <si>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</si>
  <si>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</si>
  <si>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</si>
  <si>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</si>
  <si>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</si>
  <si>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</si>
  <si>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</si>
  <si>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</si>
  <si>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</si>
  <si>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</si>
  <si>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</si>
  <si>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</si>
  <si>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</si>
  <si>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</si>
  <si>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</si>
  <si>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</si>
  <si>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</si>
  <si>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</si>
  <si>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</si>
  <si>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</si>
  <si>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</si>
  <si>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</si>
  <si>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</si>
  <si>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</si>
  <si>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</si>
  <si>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</si>
  <si>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</si>
  <si>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</si>
  <si>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</si>
  <si>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</si>
  <si>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</si>
  <si>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</si>
  <si>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</si>
  <si>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</si>
  <si>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</si>
  <si>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</si>
  <si>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</si>
  <si>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</si>
  <si>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</si>
  <si>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</si>
  <si>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</si>
  <si>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</si>
  <si>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</si>
  <si>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</si>
  <si>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</si>
  <si>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</si>
  <si>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</si>
  <si>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</si>
  <si>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</si>
  <si>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</si>
  <si>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</si>
  <si>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</si>
  <si>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</si>
  <si>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</si>
  <si>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</si>
  <si>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</si>
  <si>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</si>
  <si>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</si>
  <si>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</si>
  <si>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</si>
  <si>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</si>
  <si>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</si>
  <si>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</si>
  <si>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</si>
  <si>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</si>
  <si>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</si>
  <si>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</si>
  <si>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</si>
  <si>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</si>
  <si>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</si>
  <si>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</si>
  <si>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</si>
  <si>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</si>
  <si>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</si>
  <si>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</si>
  <si>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</si>
  <si>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</si>
  <si>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</si>
  <si>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</si>
  <si>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</si>
  <si>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</si>
  <si>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</si>
  <si>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</si>
  <si>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</si>
  <si>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</si>
  <si>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</si>
  <si>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</si>
  <si>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</si>
  <si>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</si>
  <si>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</si>
  <si>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</si>
  <si>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</si>
  <si>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</si>
  <si>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</si>
  <si>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</si>
  <si>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</si>
  <si>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</si>
  <si>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</si>
  <si>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</si>
  <si>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</si>
  <si>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</si>
  <si>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</si>
  <si>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</si>
  <si>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</si>
  <si>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</si>
  <si>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</si>
  <si>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</si>
  <si>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</si>
  <si>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</si>
  <si>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</si>
  <si>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</si>
  <si>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</si>
  <si>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</si>
  <si>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</si>
  <si>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</si>
  <si>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</si>
  <si>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</si>
  <si>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</si>
  <si>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</si>
  <si>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</si>
  <si>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</si>
  <si>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</si>
  <si>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</si>
  <si>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</si>
  <si>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</si>
  <si>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</si>
  <si>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</si>
  <si>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</si>
  <si>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</si>
  <si>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</si>
  <si>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</si>
  <si>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</si>
  <si>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</si>
  <si>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</si>
  <si>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</si>
  <si>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</si>
  <si>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</si>
  <si>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</si>
  <si>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</si>
  <si>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</si>
  <si>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</si>
  <si>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</si>
  <si>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</si>
  <si>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</si>
  <si>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</si>
  <si>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</si>
  <si>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</si>
  <si>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</si>
  <si>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</si>
  <si>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</si>
  <si>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</si>
  <si>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</si>
  <si>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</si>
  <si>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</si>
  <si>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</si>
  <si>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</si>
  <si>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</si>
  <si>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</si>
  <si>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</si>
  <si>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</si>
  <si>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</si>
  <si>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</si>
  <si>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</si>
  <si>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</si>
  <si>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</si>
  <si>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</si>
  <si>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</si>
  <si>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</si>
  <si>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</si>
  <si>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</si>
  <si>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</si>
  <si>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</si>
  <si>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</si>
  <si>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</si>
  <si>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</si>
  <si>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</si>
  <si>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</si>
  <si>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</si>
  <si>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</si>
  <si>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</si>
  <si>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</si>
  <si>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</si>
  <si>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</si>
  <si>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</si>
  <si>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</si>
  <si>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</si>
  <si>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</si>
  <si>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</si>
  <si>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</si>
  <si>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</si>
  <si>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</si>
  <si>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</si>
  <si>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</si>
  <si>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</si>
  <si>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</si>
  <si>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</si>
  <si>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</si>
  <si>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</si>
  <si>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</si>
  <si>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</si>
  <si>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</si>
  <si>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</si>
  <si>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</si>
  <si>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</si>
  <si>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</si>
  <si>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</si>
  <si>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</si>
  <si>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</si>
  <si>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</si>
  <si>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</si>
  <si>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</si>
  <si>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</si>
  <si>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</si>
  <si>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</si>
  <si>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</si>
  <si>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</si>
  <si>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</si>
  <si>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</si>
  <si>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</si>
  <si>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</si>
  <si>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</si>
  <si>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</si>
  <si>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</si>
  <si>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</si>
  <si>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</si>
  <si>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</si>
  <si>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</si>
  <si>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</si>
  <si>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</si>
  <si>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</si>
  <si>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</si>
  <si>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</si>
  <si>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</si>
  <si>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</si>
  <si>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</si>
  <si>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</si>
  <si>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</si>
  <si>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</si>
  <si>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</si>
  <si>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</si>
  <si>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</si>
  <si>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</si>
  <si>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</si>
  <si>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</si>
  <si>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</si>
  <si>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</si>
  <si>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</si>
  <si>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</si>
  <si>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</si>
  <si>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</si>
  <si>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</si>
  <si>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</si>
  <si>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</si>
  <si>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</si>
  <si>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</si>
  <si>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</si>
  <si>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</si>
  <si>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</si>
  <si>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</si>
  <si>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</si>
  <si>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</si>
  <si>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</si>
  <si>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</si>
  <si>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</si>
  <si>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</si>
  <si>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</si>
  <si>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</si>
  <si>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</si>
  <si>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</si>
  <si>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</si>
  <si>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</si>
  <si>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</si>
  <si>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</si>
  <si>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</si>
  <si>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</si>
  <si>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</si>
  <si>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</si>
  <si>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</si>
  <si>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</si>
  <si>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</si>
  <si>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</si>
  <si>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</si>
  <si>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</si>
  <si>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</si>
  <si>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</si>
  <si>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</si>
  <si>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</si>
  <si>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</si>
  <si>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</si>
  <si>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</si>
  <si>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</si>
  <si>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</si>
  <si>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</si>
  <si>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</si>
  <si>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</si>
  <si>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</si>
  <si>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</si>
  <si>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</si>
  <si>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</si>
  <si>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</si>
  <si>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</si>
  <si>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</si>
  <si>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</si>
  <si>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</si>
  <si>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</si>
  <si>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</si>
  <si>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</si>
  <si>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</si>
  <si>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</si>
  <si>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</si>
  <si>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</si>
  <si>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</si>
  <si>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</si>
  <si>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</si>
  <si>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</si>
  <si>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</si>
  <si>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</si>
  <si>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</si>
  <si>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</si>
  <si>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</si>
  <si>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</si>
  <si>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</si>
  <si>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</si>
  <si>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</si>
  <si>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</si>
  <si>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</si>
  <si>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</si>
  <si>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</si>
  <si>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</si>
  <si>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</si>
  <si>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</si>
  <si>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</si>
  <si>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</si>
  <si>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</si>
  <si>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</si>
  <si>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</si>
  <si>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</si>
  <si>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</si>
  <si>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</si>
  <si>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</si>
  <si>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</si>
  <si>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</si>
  <si>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</si>
  <si>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</si>
  <si>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</si>
  <si>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</si>
  <si>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</si>
  <si>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</si>
  <si>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</si>
  <si>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</si>
  <si>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</si>
  <si>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</si>
  <si>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</si>
  <si>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</si>
  <si>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</si>
  <si>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</si>
  <si>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</si>
  <si>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</si>
  <si>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</si>
  <si>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</si>
  <si>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</si>
  <si>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</si>
  <si>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</si>
  <si>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</si>
  <si>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</si>
  <si>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</si>
  <si>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</si>
  <si>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</si>
  <si>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</si>
  <si>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</si>
  <si>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</si>
  <si>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</si>
  <si>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</si>
  <si>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</si>
  <si>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</si>
  <si>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</si>
  <si>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</si>
  <si>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</si>
  <si>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</si>
  <si>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</si>
  <si>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</si>
  <si>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</si>
  <si>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</si>
  <si>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</si>
  <si>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</si>
  <si>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</si>
  <si>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</si>
  <si>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</si>
  <si>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</si>
  <si>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</si>
  <si>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</si>
  <si>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</si>
  <si>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</si>
  <si>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</si>
  <si>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</si>
  <si>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</si>
  <si>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</si>
  <si>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</si>
  <si>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</si>
  <si>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</si>
  <si>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</si>
  <si>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</si>
  <si>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</si>
  <si>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</si>
  <si>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</si>
  <si>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</si>
  <si>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</si>
  <si>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</si>
  <si>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</si>
  <si>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</si>
  <si>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</si>
  <si>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</si>
  <si>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</si>
  <si>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</si>
  <si>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</si>
  <si>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</si>
  <si>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</si>
  <si>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</si>
  <si>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</si>
  <si>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</si>
  <si>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</si>
  <si>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</si>
  <si>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</si>
  <si>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</si>
  <si>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</si>
  <si>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</si>
  <si>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</si>
  <si>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</si>
  <si>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</si>
  <si>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</si>
  <si>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</si>
  <si>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</si>
  <si>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</si>
  <si>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</si>
  <si>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</si>
  <si>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</si>
  <si>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</si>
  <si>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</si>
  <si>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</si>
  <si>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</si>
  <si>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</si>
  <si>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</si>
  <si>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</si>
  <si>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</si>
  <si>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</si>
  <si>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</si>
  <si>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</si>
  <si>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</si>
  <si>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</si>
  <si>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</si>
  <si>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</si>
  <si>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</si>
  <si>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</si>
  <si>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</si>
  <si>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</si>
  <si>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</si>
  <si>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</si>
  <si>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</si>
  <si>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</si>
  <si>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</si>
  <si>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</si>
  <si>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</si>
  <si>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</si>
  <si>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</si>
  <si>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</si>
  <si>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</si>
  <si>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</si>
  <si>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</si>
  <si>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</si>
  <si>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</si>
  <si>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</si>
  <si>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</si>
  <si>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</si>
  <si>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</si>
  <si>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</si>
  <si>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</si>
  <si>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</si>
  <si>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</si>
  <si>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</si>
  <si>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</si>
  <si>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</si>
  <si>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</si>
  <si>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</si>
  <si>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</si>
  <si>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</si>
  <si>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</si>
  <si>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</si>
  <si>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</si>
  <si>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</si>
  <si>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</si>
  <si>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</si>
  <si>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</si>
  <si>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</si>
  <si>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</si>
  <si>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</si>
  <si>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</si>
  <si>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</si>
  <si>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</si>
  <si>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</si>
  <si>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</si>
  <si>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</si>
  <si>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</si>
  <si>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</si>
  <si>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</si>
  <si>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</si>
  <si>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</si>
  <si>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</si>
  <si>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</si>
  <si>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</si>
  <si>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</si>
  <si>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</si>
  <si>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</si>
  <si>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</si>
  <si>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</si>
  <si>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</si>
  <si>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</si>
  <si>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</si>
  <si>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</si>
  <si>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</si>
  <si>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</si>
  <si>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</si>
  <si>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</si>
  <si>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</si>
  <si>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</si>
  <si>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</si>
  <si>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</si>
  <si>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</si>
  <si>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</si>
  <si>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</si>
  <si>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</si>
  <si>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</si>
  <si>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</si>
  <si>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</si>
  <si>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</si>
  <si>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</si>
  <si>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</si>
  <si>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</si>
  <si>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</si>
  <si>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</si>
  <si>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</si>
  <si>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</si>
  <si>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</si>
  <si>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</si>
  <si>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</si>
  <si>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</si>
  <si>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</si>
  <si>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</si>
  <si>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</si>
  <si>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</si>
  <si>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</si>
  <si>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</si>
  <si>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</si>
  <si>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</si>
  <si>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</si>
  <si>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</si>
  <si>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</si>
  <si>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</si>
  <si>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</si>
  <si>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</si>
  <si>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</si>
  <si>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</si>
  <si>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</si>
  <si>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</si>
  <si>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</si>
  <si>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</si>
  <si>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</si>
  <si>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</si>
  <si>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</si>
  <si>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</si>
  <si>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</si>
  <si>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</si>
  <si>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</si>
  <si>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</si>
  <si>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</si>
  <si>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</si>
  <si>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</si>
  <si>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</si>
  <si>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</si>
  <si>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</si>
  <si>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</si>
  <si>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</si>
  <si>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</si>
  <si>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</si>
  <si>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</si>
  <si>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</si>
  <si>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</si>
  <si>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</si>
  <si>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</si>
  <si>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</si>
  <si>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</si>
  <si>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</si>
  <si>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</si>
  <si>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</si>
  <si>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</si>
  <si>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</si>
  <si>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</si>
  <si>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</si>
  <si>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</si>
  <si>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</si>
  <si>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</si>
  <si>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</si>
  <si>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</si>
  <si>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</si>
  <si>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</si>
  <si>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</si>
  <si>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</si>
  <si>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</si>
  <si>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</si>
  <si>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</si>
  <si>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</si>
  <si>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</si>
  <si>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</si>
  <si>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</si>
  <si>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</si>
  <si>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</si>
  <si>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</si>
  <si>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</si>
  <si>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</si>
  <si>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</si>
  <si>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</si>
  <si>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</si>
  <si>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</si>
  <si>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</si>
  <si>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</si>
  <si>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</si>
  <si>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</si>
  <si>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</si>
  <si>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</si>
  <si>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</si>
  <si>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</si>
  <si>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</si>
  <si>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</si>
  <si>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</si>
  <si>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</si>
  <si>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</si>
  <si>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</si>
  <si>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</si>
  <si>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</si>
  <si>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</si>
  <si>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</si>
  <si>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</si>
  <si>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</si>
  <si>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</si>
  <si>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</si>
  <si>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</si>
  <si>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</si>
  <si>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</si>
  <si>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</si>
  <si>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</si>
  <si>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</si>
  <si>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</si>
  <si>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</si>
  <si>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</si>
  <si>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</si>
  <si>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</si>
  <si>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</si>
  <si>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</si>
  <si>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</si>
  <si>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</si>
  <si>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</si>
  <si>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</si>
  <si>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</si>
  <si>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</si>
  <si>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</si>
  <si>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</si>
  <si>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</si>
  <si>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</si>
  <si>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</si>
  <si>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</si>
  <si>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</si>
  <si>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</si>
  <si>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</si>
  <si>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</si>
  <si>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</si>
  <si>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</si>
  <si>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</si>
  <si>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</si>
  <si>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</si>
  <si>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</si>
  <si>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</si>
  <si>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</si>
  <si>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</si>
  <si>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</si>
  <si>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</si>
  <si>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</si>
  <si>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</si>
  <si>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</si>
  <si>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</si>
  <si>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</si>
  <si>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</si>
  <si>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</si>
  <si>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</si>
  <si>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</si>
  <si>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</si>
  <si>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</si>
  <si>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</si>
  <si>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</si>
  <si>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</si>
  <si>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</si>
  <si>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</si>
  <si>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</si>
  <si>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</si>
  <si>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</si>
  <si>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</si>
  <si>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</si>
  <si>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</si>
  <si>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</si>
  <si>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</si>
  <si>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</si>
  <si>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</si>
  <si>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</si>
  <si>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</si>
  <si>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</si>
  <si>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</si>
  <si>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</si>
  <si>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</si>
  <si>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</si>
  <si>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</si>
  <si>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</si>
  <si>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</si>
  <si>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</si>
  <si>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</si>
  <si>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</si>
  <si>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</si>
  <si>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</si>
  <si>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</si>
  <si>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</si>
  <si>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</si>
  <si>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</si>
  <si>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</si>
  <si>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</si>
  <si>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</si>
  <si>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</si>
  <si>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</si>
  <si>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</si>
  <si>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</si>
  <si>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</si>
  <si>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</si>
  <si>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</si>
  <si>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</si>
  <si>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</si>
  <si>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</si>
  <si>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</si>
  <si>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</si>
  <si>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</si>
  <si>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</si>
  <si>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</si>
  <si>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</si>
  <si>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</si>
  <si>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</si>
  <si>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</si>
  <si>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</si>
  <si>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</si>
  <si>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</si>
  <si>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</si>
  <si>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</si>
  <si>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</si>
  <si>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</si>
  <si>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</si>
  <si>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</si>
  <si>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</si>
  <si>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</si>
  <si>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</si>
  <si>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</si>
  <si>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</si>
  <si>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</si>
  <si>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</si>
  <si>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</si>
  <si>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</si>
  <si>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</si>
  <si>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</si>
  <si>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</si>
  <si>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</si>
  <si>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</si>
  <si>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</si>
  <si>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</si>
  <si>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</si>
  <si>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</si>
  <si>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</si>
  <si>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</si>
  <si>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</si>
  <si>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</si>
  <si>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</si>
  <si>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</si>
  <si>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</si>
  <si>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</si>
  <si>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</si>
  <si>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</si>
  <si>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</si>
  <si>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</si>
  <si>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</si>
  <si>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</si>
  <si>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</si>
  <si>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</si>
  <si>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</si>
  <si>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</si>
  <si>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</si>
  <si>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</si>
  <si>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</si>
  <si>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</si>
  <si>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</si>
  <si>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</si>
  <si>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</si>
  <si>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</si>
  <si>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</si>
  <si>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</si>
  <si>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</si>
  <si>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</si>
  <si>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</si>
  <si>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</si>
  <si>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</si>
  <si>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</si>
  <si>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</si>
  <si>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</si>
  <si>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</si>
  <si>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</si>
  <si>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</si>
  <si>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</si>
  <si>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</si>
  <si>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</si>
  <si>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</si>
  <si>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</si>
  <si>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</si>
  <si>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</si>
  <si>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</si>
  <si>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</si>
  <si>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</si>
  <si>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</si>
  <si>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</si>
  <si>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</si>
  <si>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</si>
  <si>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</si>
  <si>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</si>
  <si>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</si>
  <si>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</si>
  <si>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</si>
  <si>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</si>
  <si>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</si>
  <si>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</si>
  <si>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</si>
  <si>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</si>
  <si>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</si>
  <si>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</si>
  <si>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</si>
  <si>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</si>
  <si>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</si>
  <si>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</si>
  <si>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</si>
  <si>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</si>
  <si>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</si>
  <si>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</si>
  <si>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</si>
  <si>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</si>
  <si>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</si>
  <si>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</si>
  <si>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</si>
  <si>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</si>
  <si>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</si>
  <si>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</si>
  <si>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</si>
  <si>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</si>
  <si>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</si>
  <si>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</si>
  <si>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</si>
  <si>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</si>
  <si>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</si>
  <si>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</si>
  <si>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</si>
  <si>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</si>
  <si>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</si>
  <si>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</si>
  <si>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</si>
  <si>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</si>
  <si>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</si>
  <si>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</si>
  <si>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</si>
  <si>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</si>
  <si>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</si>
  <si>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</si>
  <si>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</si>
  <si>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</si>
  <si>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</si>
  <si>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</si>
  <si>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</si>
  <si>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</si>
  <si>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</si>
  <si>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</si>
  <si>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</si>
  <si>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</si>
  <si>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</si>
  <si>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</si>
  <si>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</si>
  <si>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</si>
  <si>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</si>
  <si>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</si>
  <si>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</si>
  <si>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</si>
  <si>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</si>
  <si>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</si>
  <si>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</si>
  <si>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</si>
  <si>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</si>
  <si>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</si>
  <si>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</si>
  <si>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</si>
  <si>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</si>
  <si>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</si>
  <si>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</si>
  <si>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</si>
  <si>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</si>
  <si>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</si>
  <si>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</si>
  <si>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</si>
  <si>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</si>
  <si>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</si>
  <si>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</si>
  <si>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</si>
  <si>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</si>
  <si>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</si>
  <si>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</si>
  <si>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</si>
  <si>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</si>
  <si>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</si>
  <si>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</si>
  <si>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</si>
  <si>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</si>
  <si>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</si>
  <si>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</si>
  <si>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</si>
  <si>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</si>
  <si>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</si>
  <si>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</si>
  <si>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</si>
  <si>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</si>
  <si>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</si>
  <si>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</si>
  <si>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</si>
  <si>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</si>
  <si>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</si>
  <si>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</si>
  <si>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</si>
  <si>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</si>
  <si>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</si>
  <si>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</si>
  <si>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</si>
  <si>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</si>
  <si>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</si>
  <si>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</si>
  <si>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</si>
  <si>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</si>
  <si>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</si>
  <si>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</si>
  <si>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</si>
  <si>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</si>
  <si>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</si>
  <si>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</si>
  <si>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</si>
  <si>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</si>
  <si>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</si>
  <si>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</si>
  <si>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</si>
  <si>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</si>
  <si>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</si>
  <si>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</si>
  <si>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</si>
  <si>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</si>
  <si>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</si>
  <si>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</si>
  <si>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</si>
  <si>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</si>
  <si>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</si>
  <si>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</si>
  <si>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</si>
  <si>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</si>
  <si>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</si>
  <si>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</si>
  <si>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</si>
  <si>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</si>
  <si>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</si>
  <si>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</si>
  <si>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</si>
  <si>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</si>
  <si>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</si>
  <si>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</si>
  <si>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</si>
  <si>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</si>
  <si>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</si>
  <si>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</si>
  <si>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</si>
  <si>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</si>
  <si>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</si>
  <si>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</si>
  <si>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</si>
  <si>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</si>
  <si>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</si>
  <si>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</si>
  <si>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</si>
  <si>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</si>
  <si>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</si>
  <si>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</si>
  <si>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</si>
  <si>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</si>
  <si>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</si>
  <si>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</si>
  <si>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</si>
  <si>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</si>
  <si>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</si>
  <si>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</si>
  <si>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</si>
  <si>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</si>
  <si>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</si>
  <si>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</si>
  <si>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</si>
  <si>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</si>
  <si>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</si>
  <si>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</si>
  <si>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</si>
  <si>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</si>
  <si>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</si>
  <si>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</si>
  <si>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</si>
  <si>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</si>
  <si>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</si>
  <si>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</si>
  <si>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</si>
  <si>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</si>
  <si>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</si>
  <si>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</si>
  <si>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</si>
  <si>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</si>
  <si>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</si>
  <si>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</si>
  <si>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</si>
  <si>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</si>
  <si>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</si>
  <si>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</si>
  <si>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</si>
  <si>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</si>
  <si>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</si>
  <si>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</si>
  <si>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</si>
  <si>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</si>
  <si>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</si>
  <si>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</si>
  <si>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</si>
  <si>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</si>
  <si>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</si>
  <si>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</si>
  <si>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</si>
  <si>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</si>
  <si>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</si>
  <si>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</si>
  <si>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</si>
  <si>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</si>
  <si>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</si>
  <si>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</si>
  <si>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</si>
  <si>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</si>
  <si>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</si>
  <si>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</si>
  <si>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</si>
  <si>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</si>
  <si>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</si>
  <si>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</si>
  <si>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</si>
  <si>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</si>
  <si>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</si>
  <si>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</si>
  <si>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</si>
  <si>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</si>
  <si>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</si>
  <si>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</si>
  <si>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</si>
  <si>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</si>
  <si>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</si>
  <si>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</si>
  <si>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</si>
  <si>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</si>
  <si>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</si>
  <si>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</si>
  <si>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</si>
  <si>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</si>
  <si>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</si>
  <si>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</si>
  <si>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</si>
  <si>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</si>
  <si>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</si>
  <si>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</si>
  <si>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</si>
  <si>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</si>
  <si>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</si>
  <si>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</si>
  <si>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</si>
  <si>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</si>
  <si>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</si>
  <si>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</si>
  <si>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</si>
  <si>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</si>
  <si>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</si>
  <si>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</si>
  <si>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</si>
  <si>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</si>
  <si>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</si>
  <si>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</si>
  <si>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</si>
  <si>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</si>
  <si>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</si>
  <si>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</si>
  <si>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</si>
  <si>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</si>
  <si>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</si>
  <si>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</si>
  <si>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</si>
  <si>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</si>
  <si>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</si>
  <si>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</si>
  <si>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</si>
  <si>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</si>
  <si>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</si>
  <si>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</si>
  <si>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</si>
  <si>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</si>
  <si>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</si>
  <si>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</si>
  <si>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</si>
  <si>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</si>
  <si>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</si>
  <si>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</si>
  <si>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</si>
  <si>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</si>
  <si>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</si>
  <si>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</si>
  <si>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</si>
  <si>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</si>
  <si>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</si>
  <si>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</si>
  <si>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</si>
  <si>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</si>
  <si>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</si>
  <si>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</si>
  <si>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</si>
  <si>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</si>
  <si>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</si>
  <si>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</si>
  <si>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</si>
  <si>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</si>
  <si>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</si>
  <si>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</si>
  <si>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</si>
  <si>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</si>
  <si>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</si>
  <si>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</si>
  <si>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</si>
  <si>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</si>
  <si>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</si>
  <si>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</si>
  <si>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</si>
  <si>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</si>
  <si>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</si>
  <si>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</si>
  <si>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</si>
  <si>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</si>
  <si>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</si>
  <si>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</si>
  <si>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</si>
  <si>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</si>
  <si>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</si>
  <si>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</si>
  <si>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</si>
  <si>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</si>
  <si>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</si>
  <si>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</si>
  <si>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</si>
  <si>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</si>
  <si>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</si>
  <si>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</si>
  <si>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</si>
  <si>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</si>
  <si>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</si>
  <si>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</si>
  <si>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</si>
  <si>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</si>
  <si>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</si>
  <si>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</si>
  <si>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</si>
  <si>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</si>
  <si>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</si>
  <si>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</si>
  <si>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</si>
  <si>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</si>
  <si>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</si>
  <si>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</si>
  <si>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</si>
  <si>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</si>
  <si>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</si>
  <si>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</si>
  <si>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</si>
  <si>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</si>
  <si>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</si>
  <si>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</si>
  <si>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</si>
  <si>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</si>
  <si>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</si>
  <si>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</si>
  <si>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</si>
  <si>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</si>
  <si>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</si>
  <si>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</si>
  <si>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</si>
  <si>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</si>
  <si>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</si>
  <si>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</si>
  <si>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</si>
  <si>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</si>
  <si>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</si>
  <si>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</si>
  <si>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</si>
  <si>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</si>
  <si>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</si>
  <si>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</si>
  <si>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</si>
  <si>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</si>
  <si>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</si>
  <si>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</si>
  <si>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</si>
  <si>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</si>
  <si>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</si>
  <si>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</si>
  <si>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</si>
  <si>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</si>
  <si>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</si>
  <si>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</si>
  <si>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</si>
  <si>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</si>
  <si>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</si>
  <si>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</si>
  <si>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</si>
  <si>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</si>
  <si>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</si>
  <si>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</si>
  <si>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</si>
  <si>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</si>
  <si>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</si>
  <si>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</si>
  <si>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</si>
  <si>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</si>
  <si>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</si>
  <si>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</si>
  <si>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</si>
  <si>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</si>
  <si>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</si>
  <si>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</si>
  <si>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</si>
  <si>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</si>
  <si>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</si>
  <si>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</si>
  <si>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</si>
  <si>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</si>
  <si>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</si>
  <si>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</si>
  <si>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</si>
  <si>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</si>
  <si>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</si>
  <si>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</si>
  <si>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</si>
  <si>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</si>
  <si>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</si>
  <si>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</si>
  <si>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</si>
  <si>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</si>
  <si>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</si>
  <si>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</si>
  <si>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</si>
  <si>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</si>
  <si>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</si>
  <si>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</si>
  <si>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</si>
  <si>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</si>
  <si>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</si>
  <si>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</si>
  <si>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</si>
  <si>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</si>
  <si>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</si>
  <si>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</si>
  <si>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</si>
  <si>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</si>
  <si>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</si>
  <si>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</si>
  <si>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</si>
  <si>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</si>
  <si>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</si>
  <si>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</si>
  <si>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</si>
  <si>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</si>
  <si>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</si>
  <si>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</si>
  <si>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</si>
  <si>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</si>
  <si>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</si>
  <si>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</si>
  <si>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</si>
  <si>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</si>
  <si>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</si>
  <si>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</si>
  <si>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</si>
  <si>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</si>
  <si>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</si>
  <si>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</si>
  <si>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</si>
  <si>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</si>
  <si>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</si>
  <si>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</si>
  <si>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</si>
  <si>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</si>
  <si>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</si>
  <si>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</si>
  <si>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</si>
  <si>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</si>
  <si>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</si>
  <si>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</si>
  <si>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</si>
  <si>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</si>
  <si>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</si>
  <si>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</si>
  <si>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</si>
  <si>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</si>
  <si>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</si>
  <si>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</si>
  <si>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</si>
  <si>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</si>
  <si>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</si>
  <si>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</si>
  <si>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</si>
  <si>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</si>
  <si>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</si>
  <si>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</si>
  <si>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</si>
  <si>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</si>
  <si>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</si>
  <si>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</si>
  <si>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</si>
  <si>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</si>
  <si>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</si>
  <si>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</si>
  <si>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</si>
  <si>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</si>
  <si>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</si>
  <si>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</si>
  <si>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</si>
  <si>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</si>
  <si>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</si>
  <si>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</si>
  <si>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</si>
  <si>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</si>
  <si>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</si>
  <si>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</si>
  <si>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</si>
  <si>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</si>
  <si>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</si>
  <si>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</si>
  <si>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</si>
  <si>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</si>
  <si>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</si>
  <si>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</si>
  <si>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</si>
  <si>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</si>
  <si>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</si>
  <si>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</si>
  <si>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</si>
  <si>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</si>
  <si>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</si>
  <si>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</si>
  <si>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</si>
  <si>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</si>
  <si>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</si>
  <si>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</si>
  <si>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</si>
  <si>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</si>
  <si>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</si>
  <si>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</si>
  <si>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</si>
  <si>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</si>
  <si>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</si>
  <si>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</si>
  <si>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</si>
  <si>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</si>
  <si>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</si>
  <si>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</si>
  <si>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</si>
  <si>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</si>
  <si>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</si>
  <si>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</si>
  <si>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</si>
  <si>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</si>
  <si>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</si>
  <si>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</si>
  <si>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</si>
  <si>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</si>
  <si>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</si>
  <si>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</si>
  <si>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</si>
  <si>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</si>
  <si>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</si>
  <si>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</si>
  <si>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</si>
  <si>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</si>
  <si>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</si>
  <si>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</si>
  <si>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</si>
  <si>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</si>
  <si>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</si>
  <si>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</si>
  <si>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</si>
  <si>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</si>
  <si>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</si>
  <si>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</si>
  <si>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</si>
  <si>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</si>
  <si>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</si>
  <si>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</si>
  <si>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</si>
  <si>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</si>
  <si>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</si>
  <si>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</si>
  <si>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</si>
  <si>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</si>
  <si>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</si>
  <si>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</si>
  <si>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</si>
  <si>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</si>
  <si>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</si>
  <si>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</si>
  <si>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</si>
  <si>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</si>
  <si>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</si>
  <si>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</si>
  <si>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</si>
  <si>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</si>
  <si>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</si>
  <si>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</si>
  <si>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</si>
  <si>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</si>
  <si>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</si>
  <si>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</si>
  <si>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</si>
  <si>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</si>
  <si>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</si>
  <si>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</si>
  <si>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</si>
  <si>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</si>
  <si>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</si>
  <si>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</si>
  <si>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</si>
  <si>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</si>
  <si>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</si>
  <si>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</si>
  <si>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</si>
  <si>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</si>
  <si>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</si>
  <si>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</si>
  <si>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</si>
  <si>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</si>
  <si>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</si>
  <si>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</si>
  <si>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</si>
  <si>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</si>
  <si>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</si>
  <si>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</si>
  <si>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</si>
  <si>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</si>
  <si>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</si>
  <si>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</si>
  <si>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</si>
  <si>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</si>
  <si>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</si>
  <si>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</si>
  <si>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</si>
  <si>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</si>
  <si>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</si>
  <si>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</si>
  <si>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</si>
  <si>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</si>
  <si>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</si>
  <si>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</si>
  <si>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</si>
  <si>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</si>
  <si>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</si>
  <si>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</si>
  <si>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</si>
  <si>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</si>
  <si>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</si>
  <si>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</si>
  <si>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</si>
  <si>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</si>
  <si>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</si>
  <si>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</si>
  <si>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</si>
  <si>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</si>
  <si>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</si>
  <si>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</si>
  <si>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</si>
  <si>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</si>
  <si>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</si>
  <si>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</si>
  <si>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</si>
  <si>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</si>
  <si>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</si>
  <si>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</si>
  <si>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</si>
  <si>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</si>
  <si>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</si>
  <si>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</si>
  <si>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</si>
  <si>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</si>
  <si>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</si>
  <si>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</si>
  <si>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</si>
  <si>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</si>
  <si>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</si>
  <si>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</si>
  <si>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</si>
  <si>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</si>
  <si>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</si>
  <si>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</si>
  <si>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</si>
  <si>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</si>
  <si>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</si>
  <si>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</si>
  <si>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</si>
  <si>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</si>
  <si>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</si>
  <si>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</si>
  <si>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</si>
  <si>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</si>
  <si>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</si>
  <si>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</si>
  <si>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</si>
  <si>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</si>
  <si>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</si>
  <si>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</si>
  <si>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</si>
  <si>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</si>
  <si>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</si>
  <si>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</si>
  <si>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</si>
  <si>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</si>
  <si>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</si>
  <si>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</si>
  <si>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</si>
  <si>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</si>
  <si>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</si>
  <si>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</si>
  <si>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</si>
  <si>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</si>
  <si>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</si>
  <si>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</si>
  <si>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</si>
  <si>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</si>
  <si>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</si>
  <si>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</si>
  <si>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</si>
  <si>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</si>
  <si>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</si>
  <si>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</si>
  <si>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</si>
  <si>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</si>
  <si>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</si>
  <si>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</si>
  <si>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</si>
  <si>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</si>
  <si>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</si>
  <si>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</si>
  <si>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</si>
  <si>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</si>
  <si>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</si>
  <si>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</si>
  <si>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</si>
  <si>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</si>
  <si>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</si>
  <si>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</si>
  <si>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</si>
  <si>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</si>
  <si>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</si>
  <si>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</si>
  <si>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</si>
  <si>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</si>
  <si>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</si>
  <si>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</si>
  <si>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</si>
  <si>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</si>
  <si>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</si>
  <si>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</si>
  <si>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</si>
  <si>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</si>
  <si>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</si>
  <si>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</si>
  <si>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</si>
  <si>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</si>
  <si>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</si>
  <si>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</si>
  <si>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</si>
  <si>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</si>
  <si>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</si>
  <si>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</si>
  <si>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</si>
  <si>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</si>
  <si>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</si>
  <si>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</si>
  <si>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</si>
  <si>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</si>
  <si>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</si>
  <si>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</si>
  <si>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</si>
  <si>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</si>
  <si>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</si>
  <si>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</si>
  <si>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</si>
  <si>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</si>
  <si>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</si>
  <si>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</si>
  <si>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</si>
  <si>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</si>
  <si>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</si>
  <si>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</si>
  <si>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</si>
  <si>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</si>
  <si>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</si>
  <si>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</si>
  <si>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</si>
  <si>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</si>
  <si>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</si>
  <si>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</si>
  <si>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</si>
  <si>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</si>
  <si>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</si>
  <si>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</si>
  <si>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</si>
  <si>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</si>
  <si>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</si>
  <si>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</si>
  <si>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</si>
  <si>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</si>
  <si>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</si>
  <si>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</si>
  <si>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</si>
  <si>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</si>
  <si>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</si>
  <si>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</si>
  <si>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</si>
  <si>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</si>
  <si>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</si>
  <si>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</si>
  <si>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</si>
  <si>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</si>
  <si>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</si>
  <si>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</si>
  <si>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</si>
  <si>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</si>
  <si>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</si>
  <si>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</si>
  <si>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</si>
  <si>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</si>
  <si>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</si>
  <si>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</si>
  <si>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</si>
  <si>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</si>
  <si>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</si>
  <si>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</si>
  <si>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</si>
  <si>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</si>
  <si>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</si>
  <si>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</si>
  <si>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</si>
  <si>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</si>
  <si>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</si>
  <si>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</si>
  <si>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</si>
  <si>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</si>
  <si>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</si>
  <si>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</si>
  <si>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</si>
  <si>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</si>
  <si>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</si>
  <si>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</si>
  <si>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</si>
  <si>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</si>
  <si>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</si>
  <si>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</si>
  <si>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</si>
  <si>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</si>
  <si>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</si>
  <si>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</si>
  <si>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</si>
  <si>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</si>
  <si>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</si>
  <si>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</si>
  <si>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</si>
  <si>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</si>
  <si>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</si>
  <si>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</si>
  <si>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</si>
  <si>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</si>
  <si>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</si>
  <si>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</si>
  <si>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</si>
  <si>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</si>
  <si>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</si>
  <si>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</si>
  <si>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</si>
  <si>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</si>
  <si>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</si>
  <si>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</si>
  <si>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</si>
  <si>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</si>
  <si>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</si>
  <si>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</si>
  <si>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</si>
  <si>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</si>
  <si>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</si>
  <si>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</si>
  <si>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</si>
  <si>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</si>
  <si>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</si>
  <si>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</si>
  <si>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</si>
  <si>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</si>
  <si>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</si>
  <si>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</si>
  <si>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</si>
  <si>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</si>
  <si>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</si>
  <si>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</si>
  <si>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</si>
  <si>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</si>
  <si>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</si>
  <si>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</si>
  <si>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</si>
  <si>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</si>
  <si>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</si>
  <si>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</si>
  <si>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</si>
  <si>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</si>
  <si>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</si>
  <si>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</si>
  <si>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</si>
  <si>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</si>
  <si>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</si>
  <si>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</si>
  <si>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</si>
  <si>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</si>
  <si>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</si>
  <si>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</si>
  <si>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</si>
  <si>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</si>
  <si>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</si>
  <si>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</si>
  <si>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</si>
  <si>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</si>
  <si>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</si>
  <si>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</si>
  <si>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</si>
  <si>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</si>
  <si>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</si>
  <si>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</si>
  <si>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</si>
  <si>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</si>
  <si>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</si>
  <si>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</si>
  <si>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</si>
  <si>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</si>
  <si>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</si>
  <si>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</si>
  <si>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</si>
  <si>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</si>
  <si>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</si>
  <si>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</si>
  <si>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</si>
  <si>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</si>
  <si>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</si>
  <si>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</si>
  <si>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</si>
  <si>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</si>
  <si>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</si>
  <si>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</si>
  <si>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</si>
  <si>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</si>
  <si>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</si>
  <si>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</si>
  <si>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</si>
  <si>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</si>
  <si>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</si>
  <si>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</si>
  <si>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</si>
  <si>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</si>
  <si>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</si>
  <si>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</si>
  <si>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</si>
  <si>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</si>
  <si>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</si>
  <si>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</si>
  <si>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</si>
  <si>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</si>
  <si>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</si>
  <si>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</si>
  <si>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</si>
  <si>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</si>
  <si>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</si>
  <si>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</si>
  <si>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</si>
  <si>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</si>
  <si>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</si>
  <si>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</si>
  <si>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</si>
  <si>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</si>
  <si>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</si>
  <si>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</si>
  <si>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</si>
  <si>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</si>
  <si>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</si>
  <si>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</si>
  <si>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</si>
  <si>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</si>
  <si>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</si>
  <si>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</si>
  <si>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</si>
  <si>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</si>
  <si>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</si>
  <si>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</si>
  <si>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</si>
  <si>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</si>
  <si>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</si>
  <si>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</si>
  <si>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</si>
  <si>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</si>
  <si>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</si>
  <si>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</si>
  <si>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</si>
  <si>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</si>
  <si>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</si>
  <si>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</si>
  <si>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</si>
  <si>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</si>
  <si>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</si>
  <si>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</si>
  <si>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</si>
  <si>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</si>
  <si>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</si>
  <si>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</si>
  <si>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</si>
  <si>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</si>
  <si>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</si>
  <si>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</si>
  <si>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</si>
  <si>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</si>
  <si>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</si>
  <si>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</si>
  <si>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</si>
  <si>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</si>
  <si>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</si>
  <si>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</si>
  <si>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</si>
  <si>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</si>
  <si>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</si>
  <si>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</si>
  <si>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</si>
  <si>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</si>
  <si>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</si>
  <si>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</si>
  <si>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</si>
  <si>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</si>
  <si>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</si>
  <si>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</si>
  <si>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</si>
  <si>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</si>
  <si>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</si>
  <si>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</si>
  <si>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</si>
  <si>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</si>
  <si>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</si>
  <si>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</si>
  <si>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</si>
  <si>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</si>
  <si>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</si>
  <si>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</si>
  <si>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</si>
  <si>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</si>
  <si>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</si>
  <si>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</si>
  <si>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</si>
  <si>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</si>
  <si>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</si>
  <si>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</si>
  <si>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</si>
  <si>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</si>
  <si>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</si>
  <si>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</si>
  <si>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</si>
  <si>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</si>
  <si>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</si>
  <si>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</si>
  <si>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</si>
  <si>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</si>
  <si>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</si>
  <si>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</si>
  <si>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</si>
  <si>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</si>
  <si>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</si>
  <si>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</si>
  <si>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</si>
  <si>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</si>
  <si>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</si>
  <si>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</si>
  <si>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</si>
  <si>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</si>
  <si>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</si>
  <si>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</si>
  <si>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</si>
  <si>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</si>
  <si>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</si>
  <si>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</si>
  <si>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</si>
  <si>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</si>
  <si>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</si>
  <si>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</si>
  <si>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</si>
  <si>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</si>
  <si>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</si>
  <si>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</si>
  <si>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</si>
  <si>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</si>
  <si>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</si>
  <si>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</si>
  <si>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</si>
  <si>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</si>
  <si>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</si>
  <si>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</si>
  <si>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</si>
  <si>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</si>
  <si>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</si>
  <si>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</si>
  <si>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</si>
  <si>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</si>
  <si>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</si>
  <si>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</si>
  <si>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</si>
  <si>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</si>
  <si>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</si>
  <si>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</si>
  <si>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</si>
  <si>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</si>
  <si>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</si>
  <si>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</si>
  <si>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</si>
  <si>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</si>
  <si>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</si>
  <si>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</si>
  <si>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</si>
  <si>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</si>
  <si>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</si>
  <si>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</si>
  <si>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</si>
  <si>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</si>
  <si>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</si>
  <si>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</si>
  <si>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</si>
  <si>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</si>
  <si>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</si>
  <si>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</si>
  <si>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</si>
  <si>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</si>
  <si>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</si>
  <si>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</si>
  <si>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</si>
  <si>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</si>
  <si>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</si>
  <si>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</si>
  <si>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</si>
  <si>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</si>
  <si>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</si>
  <si>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</si>
  <si>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</si>
  <si>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</si>
  <si>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</si>
  <si>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</si>
  <si>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</si>
  <si>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</si>
  <si>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</si>
  <si>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</si>
  <si>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</si>
  <si>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</si>
  <si>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</si>
  <si>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</si>
  <si>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</si>
  <si>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</si>
  <si>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</si>
  <si>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</si>
  <si>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</si>
  <si>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</si>
  <si>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</si>
  <si>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</si>
  <si>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</si>
  <si>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</si>
  <si>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</si>
  <si>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</si>
  <si>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</si>
  <si>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</si>
  <si>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</si>
  <si>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</si>
  <si>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</si>
  <si>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</si>
  <si>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</si>
  <si>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</si>
  <si>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</si>
  <si>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</si>
  <si>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</si>
  <si>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</si>
  <si>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</si>
  <si>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</si>
  <si>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</si>
  <si>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</si>
  <si>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</si>
  <si>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</si>
  <si>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</si>
  <si>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</si>
  <si>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</si>
  <si>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</si>
  <si>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</si>
  <si>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</si>
  <si>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</si>
  <si>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</si>
  <si>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</si>
  <si>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</si>
  <si>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</si>
  <si>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</si>
  <si>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</si>
  <si>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</si>
  <si>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</si>
  <si>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</si>
  <si>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</si>
  <si>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</si>
  <si>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</si>
  <si>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</si>
  <si>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</si>
  <si>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</si>
  <si>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</si>
  <si>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</si>
  <si>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</si>
  <si>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</si>
  <si>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</si>
  <si>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</si>
  <si>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</si>
  <si>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</si>
  <si>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</si>
  <si>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</si>
  <si>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</si>
  <si>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</si>
  <si>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</si>
  <si>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</si>
  <si>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</si>
  <si>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</si>
  <si>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</si>
  <si>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</si>
  <si>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</si>
  <si>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</si>
  <si>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</si>
  <si>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</si>
  <si>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</si>
  <si>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</si>
  <si>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</si>
  <si>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</si>
  <si>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</si>
  <si>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</si>
  <si>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</si>
  <si>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</si>
  <si>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</si>
  <si>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</si>
  <si>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</si>
  <si>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</si>
  <si>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</si>
  <si>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</si>
  <si>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</si>
  <si>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</si>
  <si>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</si>
  <si>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</si>
  <si>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</si>
  <si>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</si>
  <si>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</si>
  <si>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</si>
  <si>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</si>
  <si>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</si>
  <si>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</si>
  <si>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</si>
  <si>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</si>
  <si>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</si>
  <si>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</si>
  <si>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</si>
  <si>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</si>
  <si>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</si>
  <si>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</si>
  <si>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</si>
  <si>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</si>
  <si>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</si>
  <si>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</si>
  <si>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</si>
  <si>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</si>
  <si>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</si>
  <si>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</si>
  <si>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</si>
  <si>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</si>
  <si>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</si>
  <si>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</si>
  <si>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</si>
  <si>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</si>
  <si>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</si>
  <si>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</si>
  <si>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</si>
  <si>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</si>
  <si>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</si>
  <si>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</si>
  <si>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</si>
  <si>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</si>
  <si>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</si>
  <si>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</si>
  <si>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</si>
  <si>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</si>
  <si>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</si>
  <si>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</si>
  <si>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</si>
  <si>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</si>
  <si>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</si>
  <si>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</si>
  <si>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</si>
  <si>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</si>
  <si>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</si>
  <si>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</si>
  <si>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</si>
  <si>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</si>
  <si>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</si>
  <si>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</si>
  <si>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</si>
  <si>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</si>
  <si>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</si>
  <si>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</si>
  <si>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</si>
  <si>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</si>
  <si>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</si>
  <si>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</si>
  <si>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</si>
  <si>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</si>
  <si>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</si>
  <si>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</si>
  <si>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</si>
  <si>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</si>
  <si>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</si>
  <si>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</si>
  <si>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</si>
  <si>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</si>
  <si>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</si>
  <si>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</si>
  <si>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</si>
  <si>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</si>
  <si>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</si>
  <si>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</si>
  <si>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</si>
  <si>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</si>
  <si>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</si>
  <si>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</si>
  <si>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</si>
  <si>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</si>
  <si>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</si>
  <si>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</si>
  <si>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</si>
  <si>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</si>
  <si>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</si>
  <si>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</si>
  <si>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</si>
  <si>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</si>
  <si>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</si>
  <si>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</si>
  <si>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</si>
  <si>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</si>
  <si>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</si>
  <si>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</si>
  <si>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</si>
  <si>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</si>
  <si>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</si>
  <si>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</si>
  <si>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</si>
  <si>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</si>
  <si>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</si>
  <si>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</si>
  <si>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</si>
  <si>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</si>
  <si>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</si>
  <si>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</si>
  <si>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</si>
  <si>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</si>
  <si>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</si>
  <si>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</si>
  <si>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</si>
  <si>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</si>
  <si>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</si>
  <si>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</si>
  <si>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</si>
  <si>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</si>
  <si>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</si>
  <si>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</si>
  <si>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</si>
  <si>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</si>
  <si>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</si>
  <si>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</si>
  <si>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</si>
  <si>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</si>
  <si>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</si>
  <si>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</si>
  <si>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</si>
  <si>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</si>
  <si>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</si>
  <si>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</si>
  <si>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</si>
  <si>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</si>
  <si>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</si>
  <si>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</si>
  <si>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</si>
  <si>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</si>
  <si>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</si>
  <si>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</si>
  <si>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</si>
  <si>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</si>
  <si>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</si>
  <si>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</si>
  <si>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</si>
  <si>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</si>
  <si>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</si>
  <si>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</si>
  <si>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</si>
  <si>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</si>
  <si>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</si>
  <si>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</si>
  <si>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</si>
  <si>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</si>
  <si>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</si>
  <si>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</si>
  <si>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</si>
  <si>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</si>
  <si>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</si>
  <si>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</si>
  <si>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</si>
  <si>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</si>
  <si>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</si>
  <si>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</si>
  <si>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</si>
  <si>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</si>
  <si>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</si>
  <si>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</si>
  <si>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</si>
  <si>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</si>
  <si>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</si>
  <si>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</si>
  <si>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</si>
  <si>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</si>
  <si>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</si>
  <si>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</si>
  <si>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</si>
  <si>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</si>
  <si>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</si>
  <si>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</si>
  <si>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</si>
  <si>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</si>
  <si>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</si>
  <si>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</si>
  <si>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</si>
  <si>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</si>
  <si>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</si>
  <si>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</si>
  <si>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</si>
  <si>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</si>
  <si>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</si>
  <si>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</si>
  <si>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</si>
  <si>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</si>
  <si>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</si>
  <si>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</si>
  <si>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</si>
  <si>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</si>
  <si>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</si>
  <si>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</si>
  <si>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</si>
  <si>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</si>
  <si>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</si>
  <si>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</si>
  <si>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</si>
  <si>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</si>
  <si>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</si>
  <si>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</si>
  <si>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</si>
  <si>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</si>
  <si>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</si>
  <si>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</si>
  <si>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</si>
  <si>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</si>
  <si>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</si>
  <si>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</si>
  <si>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</si>
  <si>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</si>
  <si>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</si>
  <si>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</si>
  <si>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</si>
  <si>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</si>
  <si>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</si>
  <si>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</si>
  <si>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</si>
  <si>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</si>
  <si>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</si>
  <si>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</si>
  <si>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</si>
  <si>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</si>
  <si>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</si>
  <si>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</si>
  <si>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</si>
  <si>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</si>
  <si>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</si>
  <si>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</si>
  <si>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</si>
  <si>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</si>
  <si>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</si>
  <si>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</si>
  <si>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</si>
  <si>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</si>
  <si>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</si>
  <si>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</si>
  <si>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</si>
  <si>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</si>
  <si>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</si>
  <si>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</si>
  <si>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</si>
  <si>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</si>
  <si>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</si>
  <si>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</si>
  <si>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</si>
  <si>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</si>
  <si>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</si>
  <si>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</si>
  <si>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</si>
  <si>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</si>
  <si>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</si>
  <si>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</si>
  <si>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</si>
  <si>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</si>
  <si>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</si>
  <si>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</si>
  <si>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</si>
  <si>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</si>
  <si>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</si>
  <si>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</si>
  <si>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</si>
  <si>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</si>
  <si>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</si>
  <si>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</si>
  <si>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</si>
  <si>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</si>
  <si>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</si>
  <si>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</si>
  <si>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</si>
  <si>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</si>
  <si>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</si>
  <si>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</si>
  <si>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</si>
  <si>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</si>
  <si>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</si>
  <si>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</si>
  <si>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</si>
  <si>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</si>
  <si>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</si>
  <si>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</si>
  <si>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</si>
  <si>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</si>
  <si>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</si>
  <si>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</si>
  <si>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</si>
  <si>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</si>
  <si>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</si>
  <si>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</si>
  <si>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</si>
  <si>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</si>
  <si>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</si>
  <si>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</si>
  <si>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</si>
  <si>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</si>
  <si>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</si>
  <si>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</si>
  <si>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</si>
  <si>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</si>
  <si>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</si>
  <si>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</si>
  <si>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</si>
  <si>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</si>
  <si>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</si>
  <si>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</si>
  <si>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</si>
  <si>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</si>
  <si>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</si>
  <si>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</si>
  <si>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</si>
  <si>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</si>
  <si>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</si>
  <si>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</si>
  <si>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</si>
  <si>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</si>
  <si>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</si>
  <si>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</si>
  <si>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</si>
  <si>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</si>
  <si>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</si>
  <si>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</si>
  <si>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</si>
  <si>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</si>
  <si>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</si>
  <si>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</si>
  <si>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</si>
  <si>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</si>
  <si>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</si>
  <si>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</si>
  <si>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</si>
  <si>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</si>
  <si>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</si>
  <si>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</si>
  <si>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</si>
  <si>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</si>
  <si>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</si>
  <si>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</si>
  <si>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</si>
  <si>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</si>
  <si>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</si>
  <si>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</si>
  <si>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</si>
  <si>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</si>
  <si>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</si>
  <si>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</si>
  <si>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</si>
  <si>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</si>
  <si>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</si>
  <si>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</si>
  <si>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</si>
  <si>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</si>
  <si>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</si>
  <si>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</si>
  <si>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</si>
  <si>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</si>
  <si>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</si>
  <si>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</si>
  <si>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</si>
  <si>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</si>
  <si>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</si>
  <si>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</si>
  <si>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</si>
  <si>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</si>
  <si>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</si>
  <si>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</si>
  <si>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</si>
  <si>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</si>
  <si>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</si>
  <si>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</si>
  <si>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</si>
  <si>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</si>
  <si>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</si>
  <si>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</si>
  <si>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</si>
  <si>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</si>
  <si>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</si>
  <si>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</si>
  <si>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</si>
  <si>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</si>
  <si>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</si>
  <si>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</si>
  <si>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</si>
  <si>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</si>
  <si>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</si>
  <si>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</si>
  <si>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</si>
  <si>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</si>
  <si>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</si>
  <si>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</si>
  <si>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</si>
  <si>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</si>
  <si>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</si>
  <si>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</si>
  <si>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</si>
  <si>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</si>
  <si>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</si>
  <si>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</si>
  <si>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</si>
  <si>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</si>
  <si>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</si>
  <si>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</si>
  <si>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</si>
  <si>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</si>
  <si>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</si>
  <si>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</si>
  <si>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</si>
  <si>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</si>
  <si>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</si>
  <si>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</si>
  <si>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</si>
  <si>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</si>
  <si>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</si>
  <si>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</si>
  <si>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</si>
  <si>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</si>
  <si>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</si>
  <si>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</si>
  <si>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</si>
  <si>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</si>
  <si>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</si>
  <si>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</si>
  <si>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</si>
  <si>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</si>
  <si>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</si>
  <si>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</si>
  <si>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</si>
  <si>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</si>
  <si>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</si>
  <si>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</si>
  <si>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</si>
  <si>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</si>
  <si>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</si>
  <si>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</si>
  <si>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</si>
  <si>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</si>
  <si>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</si>
  <si>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</si>
  <si>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</si>
  <si>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</si>
  <si>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</si>
  <si>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</si>
  <si>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</si>
  <si>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</si>
  <si>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</si>
  <si>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</si>
  <si>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</si>
  <si>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</si>
  <si>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</si>
  <si>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</si>
  <si>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</si>
  <si>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</si>
  <si>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</si>
  <si>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</si>
  <si>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</si>
  <si>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</si>
  <si>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</si>
  <si>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</si>
  <si>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</si>
  <si>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</si>
  <si>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</si>
  <si>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</si>
  <si>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</si>
  <si>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</si>
  <si>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</si>
  <si>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</si>
  <si>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</si>
  <si>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</si>
  <si>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</si>
  <si>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</si>
  <si>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</si>
  <si>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</si>
  <si>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</si>
  <si>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</si>
  <si>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</si>
  <si>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</si>
  <si>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</si>
  <si>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</si>
  <si>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</si>
  <si>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</si>
  <si>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</si>
  <si>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</si>
  <si>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</si>
  <si>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</si>
  <si>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</si>
  <si>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</si>
  <si>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</si>
  <si>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</si>
  <si>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</si>
  <si>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</si>
  <si>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</si>
  <si>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</si>
  <si>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</si>
  <si>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</si>
  <si>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</si>
  <si>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</si>
  <si>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</si>
  <si>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</si>
  <si>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</si>
  <si>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</si>
  <si>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</si>
  <si>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</si>
  <si>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</si>
  <si>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</si>
  <si>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</si>
  <si>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</si>
  <si>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</si>
  <si>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</si>
  <si>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</si>
  <si>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</si>
  <si>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</si>
  <si>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</si>
  <si>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</si>
  <si>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</si>
  <si>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</si>
  <si>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</si>
  <si>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</si>
  <si>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</si>
  <si>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</si>
  <si>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</si>
  <si>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</si>
  <si>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</si>
  <si>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</si>
  <si>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</si>
  <si>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</si>
  <si>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</si>
  <si>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</si>
  <si>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</si>
  <si>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</si>
  <si>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</si>
  <si>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</si>
  <si>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</si>
  <si>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</si>
  <si>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</si>
  <si>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</si>
  <si>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</si>
  <si>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</si>
  <si>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</si>
  <si>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</si>
  <si>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</si>
  <si>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</si>
  <si>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</si>
  <si>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</si>
  <si>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</si>
  <si>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</si>
  <si>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</si>
  <si>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</si>
  <si>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</si>
  <si>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</si>
  <si>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</si>
  <si>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</si>
  <si>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</si>
  <si>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</si>
  <si>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</si>
  <si>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</si>
  <si>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</si>
  <si>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</si>
  <si>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</si>
  <si>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</si>
  <si>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</si>
  <si>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</si>
  <si>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</si>
  <si>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</si>
  <si>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</si>
  <si>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</si>
  <si>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</si>
  <si>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</si>
  <si>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</si>
  <si>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</si>
  <si>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</si>
  <si>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</si>
  <si>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</si>
  <si>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</si>
  <si>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</si>
  <si>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</si>
  <si>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</si>
  <si>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</si>
  <si>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</si>
  <si>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</si>
  <si>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</si>
  <si>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</si>
  <si>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</si>
  <si>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</si>
  <si>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</si>
  <si>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</si>
  <si>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</si>
  <si>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</si>
  <si>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</si>
  <si>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</si>
  <si>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</si>
  <si>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</si>
  <si>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</si>
  <si>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</si>
  <si>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</si>
  <si>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</si>
  <si>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</si>
  <si>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</si>
  <si>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</si>
  <si>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</si>
  <si>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</si>
  <si>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</si>
  <si>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</si>
  <si>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</si>
  <si>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</si>
  <si>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</si>
  <si>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</si>
  <si>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</si>
  <si>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</si>
  <si>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</si>
  <si>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</si>
  <si>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</si>
  <si>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</si>
  <si>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</si>
  <si>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</si>
  <si>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</si>
  <si>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</si>
  <si>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</si>
  <si>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</si>
  <si>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</si>
  <si>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</si>
  <si>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</si>
  <si>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</si>
  <si>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</si>
  <si>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</si>
  <si>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</si>
  <si>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</si>
  <si>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</si>
  <si>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</si>
  <si>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</si>
  <si>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</si>
  <si>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</si>
  <si>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</si>
  <si>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</si>
  <si>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</si>
  <si>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</si>
  <si>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</si>
  <si>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</si>
  <si>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</si>
  <si>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</si>
  <si>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</si>
  <si>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</si>
  <si>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</si>
  <si>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</si>
  <si>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</si>
  <si>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</si>
  <si>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</si>
  <si>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</si>
  <si>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</si>
  <si>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</si>
  <si>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</si>
  <si>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</si>
  <si>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</si>
  <si>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</si>
  <si>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</si>
  <si>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</si>
  <si>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</si>
  <si>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</si>
  <si>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</si>
  <si>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</si>
  <si>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</si>
  <si>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</si>
  <si>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</si>
  <si>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</si>
  <si>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</si>
  <si>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</si>
  <si>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</si>
  <si>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</si>
  <si>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</si>
  <si>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</si>
  <si>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</si>
  <si>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</si>
  <si>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</si>
  <si>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</si>
  <si>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</si>
  <si>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</si>
  <si>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</si>
  <si>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</si>
  <si>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</si>
  <si>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</si>
  <si>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</si>
  <si>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</si>
  <si>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</si>
  <si>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</si>
  <si>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</si>
  <si>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</si>
  <si>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</si>
  <si>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</si>
  <si>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</si>
  <si>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</si>
  <si>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</si>
  <si>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</si>
  <si>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</si>
  <si>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</si>
  <si>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</si>
  <si>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</si>
  <si>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</si>
  <si>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</si>
  <si>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</si>
  <si>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</si>
  <si>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</si>
  <si>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</si>
  <si>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</si>
  <si>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</si>
  <si>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</si>
  <si>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</si>
  <si>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</si>
  <si>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</si>
  <si>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</si>
  <si>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</si>
  <si>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</si>
  <si>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</si>
  <si>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</si>
  <si>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</si>
  <si>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</si>
  <si>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</si>
  <si>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</si>
  <si>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</si>
  <si>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</si>
  <si>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</si>
  <si>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</si>
  <si>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</si>
  <si>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</si>
  <si>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</si>
  <si>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</si>
  <si>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</si>
  <si>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</si>
  <si>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</si>
  <si>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</si>
  <si>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</si>
  <si>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</si>
  <si>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</si>
  <si>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</si>
  <si>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</si>
  <si>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</si>
  <si>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</si>
  <si>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</si>
  <si>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</si>
  <si>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</si>
  <si>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</si>
  <si>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</si>
  <si>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</si>
  <si>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</si>
  <si>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</si>
  <si>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</si>
  <si>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</si>
  <si>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</si>
  <si>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</si>
  <si>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</si>
  <si>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</si>
  <si>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</si>
  <si>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</si>
  <si>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</si>
  <si>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</si>
  <si>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</si>
  <si>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</si>
  <si>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</si>
  <si>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</si>
  <si>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</si>
  <si>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</si>
  <si>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</si>
  <si>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</si>
  <si>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</si>
  <si>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</si>
  <si>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</si>
  <si>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</si>
  <si>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</si>
  <si>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</si>
  <si>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</si>
  <si>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</si>
  <si>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</si>
  <si>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</si>
  <si>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</si>
  <si>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</si>
  <si>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</si>
  <si>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</si>
  <si>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</si>
  <si>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</si>
  <si>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</si>
  <si>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</si>
  <si>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</si>
  <si>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</si>
  <si>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</si>
  <si>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</si>
  <si>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</si>
  <si>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</si>
  <si>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</si>
  <si>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</si>
  <si>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</si>
  <si>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</si>
  <si>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</si>
  <si>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</si>
  <si>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</si>
  <si>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</si>
  <si>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</si>
  <si>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</si>
  <si>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</si>
  <si>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</si>
  <si>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</si>
  <si>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</si>
  <si>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</si>
  <si>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</si>
  <si>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</si>
  <si>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</si>
  <si>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</si>
  <si>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</si>
  <si>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</si>
  <si>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</si>
  <si>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</si>
  <si>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</si>
  <si>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</si>
  <si>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</si>
  <si>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</si>
  <si>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</si>
  <si>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</si>
  <si>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</si>
  <si>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</si>
  <si>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</si>
  <si>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</si>
  <si>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</si>
  <si>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</si>
  <si>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</si>
  <si>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</si>
  <si>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</si>
  <si>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</si>
  <si>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</si>
  <si>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</si>
  <si>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</si>
  <si>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</si>
  <si>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</si>
  <si>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</si>
  <si>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</si>
  <si>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</si>
  <si>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</si>
  <si>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</si>
  <si>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</si>
  <si>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</si>
  <si>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</si>
  <si>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</si>
  <si>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</si>
  <si>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</si>
  <si>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</si>
  <si>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</si>
  <si>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</si>
  <si>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</si>
  <si>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</si>
  <si>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</si>
  <si>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</si>
  <si>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</si>
  <si>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</si>
  <si>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</si>
  <si>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</si>
  <si>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</si>
  <si>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</si>
  <si>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</si>
  <si>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</si>
  <si>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</si>
  <si>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</si>
  <si>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</si>
  <si>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</si>
  <si>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</si>
  <si>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</si>
  <si>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</si>
  <si>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</si>
  <si>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</si>
  <si>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</si>
  <si>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</si>
  <si>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</si>
  <si>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</si>
  <si>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</si>
  <si>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</si>
  <si>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</si>
  <si>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</si>
  <si>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</si>
  <si>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</si>
  <si>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</si>
  <si>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</si>
  <si>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</si>
  <si>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</si>
  <si>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</si>
  <si>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</si>
  <si>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</si>
  <si>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</si>
  <si>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</si>
  <si>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</si>
  <si>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</si>
  <si>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</si>
  <si>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</si>
  <si>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</si>
  <si>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</si>
  <si>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</si>
  <si>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</si>
  <si>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</si>
  <si>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</si>
  <si>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</si>
  <si>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</si>
  <si>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</si>
  <si>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</si>
  <si>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</si>
  <si>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</si>
  <si>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</si>
  <si>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</si>
  <si>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</si>
  <si>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</si>
  <si>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</si>
  <si>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</si>
  <si>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</si>
  <si>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</si>
  <si>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</si>
  <si>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</si>
  <si>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</si>
  <si>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</si>
  <si>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</si>
  <si>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</si>
  <si>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</si>
  <si>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</si>
  <si>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</si>
  <si>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</si>
  <si>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</si>
  <si>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</si>
  <si>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</si>
  <si>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</si>
  <si>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</si>
  <si>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</si>
  <si>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</si>
  <si>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</si>
  <si>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</si>
  <si>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</si>
  <si>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</si>
  <si>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</si>
  <si>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</si>
  <si>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</si>
  <si>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</si>
  <si>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</si>
  <si>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</si>
  <si>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</si>
  <si>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</si>
  <si>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</si>
  <si>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</si>
  <si>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</si>
  <si>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</si>
  <si>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</si>
  <si>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</si>
  <si>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</si>
  <si>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</si>
  <si>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</si>
  <si>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</si>
  <si>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</si>
  <si>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</si>
  <si>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</si>
  <si>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</si>
  <si>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</si>
  <si>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</si>
  <si>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</si>
  <si>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</si>
  <si>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</si>
  <si>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</si>
  <si>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</si>
  <si>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</si>
  <si>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</si>
  <si>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</si>
  <si>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</si>
  <si>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</si>
  <si>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</si>
  <si>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</si>
  <si>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</si>
  <si>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</si>
  <si>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</si>
  <si>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</si>
  <si>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</si>
  <si>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</si>
  <si>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</si>
  <si>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</si>
  <si>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</si>
  <si>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</si>
  <si>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</si>
  <si>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</si>
  <si>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</si>
  <si>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</si>
  <si>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</si>
  <si>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</si>
  <si>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</si>
  <si>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</si>
  <si>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</si>
  <si>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</si>
  <si>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</si>
  <si>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</si>
  <si>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</si>
  <si>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</si>
  <si>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</si>
  <si>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</si>
  <si>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</si>
  <si>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</si>
  <si>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</si>
  <si>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</si>
  <si>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</si>
  <si>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</si>
  <si>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</si>
  <si>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</si>
  <si>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</si>
  <si>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</si>
  <si>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</si>
  <si>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</si>
  <si>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</si>
  <si>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</si>
  <si>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</si>
  <si>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</si>
  <si>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</si>
  <si>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</si>
  <si>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</si>
  <si>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</si>
  <si>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</si>
  <si>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</si>
  <si>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</si>
  <si>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</si>
  <si>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</si>
  <si>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</si>
  <si>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</si>
  <si>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</si>
  <si>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</si>
  <si>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</si>
  <si>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</si>
  <si>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</si>
  <si>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</si>
  <si>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</si>
  <si>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</si>
  <si>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</si>
  <si>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</si>
  <si>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</si>
  <si>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</si>
  <si>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</si>
  <si>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</si>
  <si>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</si>
  <si>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</si>
  <si>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</si>
  <si>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</si>
  <si>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</si>
  <si>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</si>
  <si>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</si>
  <si>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</si>
  <si>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</si>
  <si>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</si>
  <si>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</si>
  <si>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</si>
  <si>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</si>
  <si>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</si>
  <si>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</si>
  <si>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</si>
  <si>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</si>
  <si>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</si>
  <si>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</si>
  <si>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</si>
  <si>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</si>
  <si>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</si>
  <si>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</si>
  <si>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</si>
  <si>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</si>
  <si>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</si>
  <si>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</si>
  <si>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</si>
  <si>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</si>
  <si>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</si>
  <si>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</si>
  <si>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</si>
  <si>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</si>
  <si>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</si>
  <si>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</si>
  <si>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</si>
  <si>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</si>
  <si>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</si>
  <si>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</si>
  <si>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</si>
  <si>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</si>
  <si>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</si>
  <si>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</si>
  <si>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</si>
  <si>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</si>
  <si>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</si>
  <si>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</si>
  <si>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</si>
  <si>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</si>
  <si>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</si>
  <si>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</si>
  <si>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</si>
  <si>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</si>
  <si>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</si>
  <si>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</si>
  <si>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</si>
  <si>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</si>
  <si>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</si>
  <si>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</si>
  <si>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</si>
  <si>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</si>
  <si>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</si>
  <si>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</si>
  <si>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</si>
  <si>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</si>
  <si>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</si>
  <si>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</si>
  <si>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</si>
  <si>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</si>
  <si>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</si>
  <si>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</si>
  <si>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</si>
  <si>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</si>
  <si>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</si>
  <si>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</si>
  <si>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</si>
  <si>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</si>
  <si>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</si>
  <si>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</si>
  <si>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</si>
  <si>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</si>
  <si>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</si>
  <si>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</si>
  <si>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</si>
  <si>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</si>
  <si>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</si>
  <si>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</si>
  <si>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</si>
  <si>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</si>
  <si>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</si>
  <si>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</si>
  <si>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</si>
  <si>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</si>
  <si>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</si>
  <si>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</si>
  <si>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</si>
  <si>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</si>
  <si>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</si>
  <si>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</si>
  <si>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</si>
  <si>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</si>
  <si>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</si>
  <si>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</si>
  <si>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</si>
  <si>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</si>
  <si>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</si>
  <si>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</si>
  <si>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</si>
  <si>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</si>
  <si>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</si>
  <si>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</si>
  <si>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</si>
  <si>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</si>
  <si>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</si>
  <si>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</si>
  <si>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</si>
  <si>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</si>
  <si>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</si>
  <si>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</si>
  <si>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</si>
  <si>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</si>
  <si>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</si>
  <si>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</si>
  <si>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</si>
  <si>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</si>
  <si>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</si>
  <si>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</si>
  <si>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</si>
  <si>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</si>
  <si>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</si>
  <si>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</si>
  <si>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</si>
  <si>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</si>
  <si>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</si>
  <si>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</si>
  <si>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</si>
  <si>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</si>
  <si>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</si>
  <si>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</si>
  <si>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</si>
  <si>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</si>
  <si>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</si>
  <si>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</si>
  <si>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</si>
  <si>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</si>
  <si>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</si>
  <si>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</si>
  <si>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</si>
  <si>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</si>
  <si>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</si>
  <si>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</si>
  <si>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</si>
  <si>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</si>
  <si>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</si>
  <si>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</si>
  <si>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</si>
  <si>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</si>
  <si>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</si>
  <si>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</si>
  <si>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</si>
  <si>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</si>
  <si>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</si>
  <si>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</si>
  <si>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</si>
  <si>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</si>
  <si>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</si>
  <si>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</si>
  <si>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</si>
  <si>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</si>
  <si>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</si>
  <si>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</si>
  <si>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</si>
  <si>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</si>
  <si>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</si>
  <si>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</si>
  <si>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</si>
  <si>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</si>
  <si>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</si>
  <si>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</si>
  <si>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</si>
  <si>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</si>
  <si>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</si>
  <si>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</si>
  <si>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</si>
  <si>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</si>
  <si>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</si>
  <si>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</si>
  <si>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</si>
  <si>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</si>
  <si>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</si>
  <si>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</si>
  <si>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</si>
  <si>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</si>
  <si>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</si>
  <si>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</si>
  <si>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</si>
  <si>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</si>
  <si>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</si>
  <si>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</si>
  <si>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</si>
  <si>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</si>
  <si>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</si>
  <si>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</si>
  <si>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</si>
  <si>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</si>
  <si>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</si>
  <si>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</si>
  <si>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</si>
  <si>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</si>
  <si>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</si>
  <si>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</si>
  <si>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</si>
  <si>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</si>
  <si>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</si>
  <si>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</si>
  <si>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</si>
  <si>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</si>
  <si>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</si>
  <si>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</si>
  <si>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</si>
  <si>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</si>
  <si>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</si>
  <si>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</si>
  <si>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</si>
  <si>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</si>
  <si>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</si>
  <si>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</si>
  <si>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</si>
  <si>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</si>
  <si>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</si>
  <si>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</si>
  <si>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</si>
  <si>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</si>
  <si>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</si>
  <si>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</si>
  <si>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</si>
  <si>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</si>
  <si>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</si>
  <si>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</si>
  <si>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</si>
  <si>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</si>
  <si>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</si>
  <si>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</si>
  <si>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</si>
  <si>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</si>
  <si>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</si>
  <si>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</si>
  <si>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</si>
  <si>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</si>
  <si>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</si>
  <si>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</si>
  <si>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</si>
  <si>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</si>
  <si>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</si>
  <si>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</si>
  <si>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</si>
  <si>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</si>
  <si>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</si>
  <si>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</si>
  <si>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</si>
  <si>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</si>
  <si>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</si>
  <si>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</si>
  <si>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</si>
  <si>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</si>
  <si>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</si>
  <si>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</si>
  <si>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</si>
  <si>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</si>
  <si>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</si>
  <si>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</si>
  <si>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</si>
  <si>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</si>
  <si>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</si>
  <si>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</si>
  <si>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</si>
  <si>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</si>
  <si>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</si>
  <si>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</si>
  <si>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</si>
  <si>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</si>
  <si>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</si>
  <si>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</si>
  <si>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</si>
  <si>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</si>
  <si>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</si>
  <si>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</si>
  <si>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</si>
  <si>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</si>
  <si>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</si>
  <si>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</si>
  <si>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</si>
  <si>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</si>
  <si>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</si>
  <si>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</si>
  <si>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</si>
  <si>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</si>
  <si>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</si>
  <si>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</si>
  <si>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</si>
  <si>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</si>
  <si>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</si>
  <si>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</si>
  <si>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</si>
  <si>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</si>
  <si>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</si>
  <si>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</si>
  <si>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</si>
  <si>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</si>
  <si>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</si>
  <si>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</si>
  <si>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</si>
  <si>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</si>
  <si>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</si>
  <si>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</si>
  <si>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</si>
  <si>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</si>
  <si>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</si>
  <si>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</si>
  <si>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</si>
  <si>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</si>
  <si>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</si>
  <si>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</si>
  <si>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</si>
  <si>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</si>
  <si>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</si>
  <si>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</si>
  <si>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</si>
  <si>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</si>
  <si>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</si>
  <si>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</si>
  <si>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</si>
  <si>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</si>
  <si>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</si>
  <si>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</si>
  <si>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</si>
  <si>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</si>
  <si>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</si>
  <si>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</si>
  <si>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</si>
  <si>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</si>
  <si>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</si>
  <si>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</si>
  <si>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</si>
  <si>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</si>
  <si>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</si>
  <si>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</si>
  <si>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</si>
  <si>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</si>
  <si>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</si>
  <si>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</si>
  <si>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</si>
  <si>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</si>
  <si>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</si>
  <si>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</si>
  <si>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</si>
  <si>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</si>
  <si>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</si>
  <si>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</si>
  <si>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</si>
  <si>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</si>
  <si>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</si>
  <si>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</si>
  <si>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</si>
  <si>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</si>
  <si>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</si>
  <si>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</si>
  <si>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</si>
  <si>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</si>
  <si>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</si>
  <si>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</si>
  <si>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</si>
  <si>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</si>
  <si>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</si>
  <si>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</si>
  <si>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</si>
  <si>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</si>
  <si>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</si>
  <si>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</si>
  <si>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</si>
  <si>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</si>
  <si>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</si>
  <si>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</si>
  <si>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</si>
  <si>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</si>
  <si>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</si>
  <si>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</si>
  <si>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</si>
  <si>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</si>
  <si>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</si>
  <si>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</si>
  <si>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</si>
  <si>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</si>
  <si>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</si>
  <si>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</si>
  <si>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</si>
  <si>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</si>
  <si>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</si>
  <si>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</si>
  <si>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</si>
  <si>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</si>
  <si>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</si>
  <si>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</si>
  <si>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</si>
  <si>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</si>
  <si>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</si>
  <si>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</si>
  <si>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</si>
  <si>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</si>
  <si>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</si>
  <si>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</si>
  <si>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</si>
  <si>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</si>
  <si>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</si>
  <si>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</si>
  <si>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</si>
  <si>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</si>
  <si>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</si>
  <si>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</si>
  <si>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</si>
  <si>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</si>
  <si>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</si>
  <si>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</si>
  <si>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</si>
  <si>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</si>
  <si>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</si>
  <si>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</si>
  <si>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</si>
  <si>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</si>
  <si>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</si>
  <si>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</si>
  <si>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</si>
  <si>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</si>
  <si>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</si>
  <si>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</si>
  <si>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</si>
  <si>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</si>
  <si>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</si>
  <si>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</si>
  <si>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</si>
  <si>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</si>
  <si>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</si>
  <si>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</si>
  <si>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</si>
  <si>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</si>
  <si>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</si>
  <si>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</si>
  <si>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</si>
  <si>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</si>
  <si>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</si>
  <si>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</si>
  <si>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</si>
  <si>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</si>
  <si>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</si>
  <si>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</si>
  <si>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</si>
  <si>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</si>
  <si>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</si>
  <si>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</si>
  <si>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</si>
  <si>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</si>
  <si>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</si>
  <si>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</si>
  <si>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</si>
  <si>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</si>
  <si>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</si>
  <si>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</si>
  <si>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</si>
  <si>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</si>
  <si>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</si>
  <si>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</si>
  <si>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</si>
  <si>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</si>
  <si>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</si>
  <si>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</si>
  <si>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</si>
  <si>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</si>
  <si>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</si>
  <si>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</si>
  <si>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</si>
  <si>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</si>
  <si>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</si>
  <si>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</si>
  <si>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</si>
  <si>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</si>
  <si>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</si>
  <si>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</si>
  <si>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</si>
  <si>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</si>
  <si>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</si>
  <si>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</si>
  <si>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</si>
  <si>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</si>
  <si>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</si>
  <si>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</si>
  <si>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</si>
  <si>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</si>
  <si>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</si>
  <si>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</si>
  <si>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</si>
  <si>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</si>
  <si>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</si>
  <si>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</si>
  <si>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</si>
  <si>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</si>
  <si>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</si>
  <si>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</si>
  <si>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</si>
  <si>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</si>
  <si>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</si>
  <si>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</si>
  <si>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</si>
  <si>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</si>
  <si>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</si>
  <si>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</si>
  <si>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</si>
  <si>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</si>
  <si>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</si>
  <si>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</si>
  <si>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</si>
  <si>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</si>
  <si>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</si>
  <si>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</si>
  <si>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</si>
  <si>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</si>
  <si>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</si>
  <si>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</si>
  <si>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</si>
  <si>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</si>
  <si>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</si>
  <si>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</si>
  <si>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</si>
  <si>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</si>
  <si>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</si>
  <si>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</si>
  <si>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</si>
  <si>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</si>
  <si>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</si>
  <si>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</si>
  <si>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</si>
  <si>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</si>
  <si>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</si>
  <si>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</si>
  <si>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</si>
  <si>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</si>
  <si>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</si>
  <si>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</si>
  <si>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</si>
  <si>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</si>
  <si>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</si>
  <si>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</si>
  <si>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</si>
  <si>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</si>
  <si>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</si>
  <si>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</si>
  <si>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</si>
  <si>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</si>
  <si>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</si>
  <si>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</si>
  <si>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</si>
  <si>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</si>
  <si>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</si>
  <si>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</si>
  <si>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</si>
  <si>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</si>
  <si>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</si>
  <si>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</si>
  <si>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</si>
  <si>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</si>
  <si>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</si>
  <si>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</si>
  <si>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</si>
  <si>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</si>
  <si>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</si>
  <si>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</si>
  <si>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</si>
  <si>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</si>
  <si>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</si>
  <si>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</si>
  <si>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</si>
  <si>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</si>
  <si>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</si>
  <si>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</si>
  <si>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</si>
  <si>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</si>
  <si>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</si>
  <si>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</si>
  <si>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</si>
  <si>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</si>
  <si>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</si>
  <si>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</si>
  <si>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</si>
  <si>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</si>
  <si>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</si>
  <si>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</si>
  <si>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</si>
  <si>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</si>
  <si>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</si>
  <si>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</si>
  <si>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</si>
  <si>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</si>
  <si>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</si>
  <si>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</si>
  <si>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</si>
  <si>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</si>
  <si>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</si>
  <si>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</si>
  <si>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</si>
  <si>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</si>
  <si>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</si>
  <si>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</si>
  <si>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</si>
  <si>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</si>
  <si>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</si>
  <si>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</si>
  <si>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</si>
  <si>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</si>
  <si>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</si>
  <si>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</si>
  <si>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</si>
  <si>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</si>
  <si>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</si>
  <si>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</si>
  <si>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</si>
  <si>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</si>
  <si>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</si>
  <si>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</si>
  <si>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</si>
  <si>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</si>
  <si>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</si>
  <si>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</si>
  <si>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</si>
  <si>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</si>
  <si>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</si>
  <si>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</si>
  <si>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</si>
  <si>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</si>
  <si>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</si>
  <si>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</si>
  <si>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</si>
  <si>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</si>
  <si>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</si>
  <si>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</si>
  <si>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</si>
  <si>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</si>
  <si>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</si>
  <si>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</si>
  <si>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</si>
  <si>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</si>
  <si>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</si>
  <si>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</si>
  <si>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</si>
  <si>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</si>
  <si>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</si>
  <si>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</si>
  <si>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</si>
  <si>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</si>
  <si>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</si>
  <si>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</si>
  <si>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</si>
  <si>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</si>
  <si>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</si>
  <si>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</si>
  <si>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</si>
  <si>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</si>
  <si>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</si>
  <si>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</si>
  <si>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</si>
  <si>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</si>
  <si>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</si>
  <si>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</si>
  <si>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</si>
  <si>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</si>
  <si>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</si>
  <si>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</si>
  <si>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</si>
  <si>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</si>
  <si>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</si>
  <si>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</si>
  <si>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</si>
  <si>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</si>
  <si>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</si>
  <si>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</si>
  <si>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</si>
  <si>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</si>
  <si>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</si>
  <si>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</si>
  <si>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</si>
  <si>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</si>
  <si>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</si>
  <si>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</si>
  <si>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</si>
  <si>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</si>
  <si>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</si>
  <si>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</si>
  <si>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</si>
  <si>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</si>
  <si>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</si>
  <si>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</si>
  <si>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</si>
  <si>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</si>
  <si>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</si>
  <si>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</si>
  <si>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</si>
  <si>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</si>
  <si>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</si>
  <si>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</si>
  <si>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</si>
  <si>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</si>
  <si>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</si>
  <si>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</si>
  <si>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</si>
  <si>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</si>
  <si>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</si>
  <si>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</si>
  <si>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</si>
  <si>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</si>
  <si>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</si>
  <si>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</si>
  <si>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</si>
  <si>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</si>
  <si>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</si>
  <si>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</si>
  <si>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</si>
  <si>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</si>
  <si>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</si>
  <si>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</si>
  <si>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</si>
  <si>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</si>
  <si>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</si>
  <si>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</si>
  <si>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</si>
  <si>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</si>
  <si>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</si>
  <si>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</si>
  <si>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</si>
  <si>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</si>
  <si>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</si>
  <si>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</si>
  <si>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</si>
  <si>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</si>
  <si>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</si>
  <si>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</si>
  <si>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</si>
  <si>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</si>
  <si>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</si>
  <si>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</si>
  <si>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</si>
  <si>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</si>
  <si>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</si>
  <si>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</si>
  <si>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</si>
  <si>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</si>
  <si>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</si>
  <si>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</si>
  <si>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</si>
  <si>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</si>
  <si>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</si>
  <si>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</si>
  <si>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</si>
  <si>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</si>
  <si>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</si>
  <si>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</si>
  <si>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</si>
  <si>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</si>
  <si>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</si>
  <si>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</si>
  <si>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</si>
  <si>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</si>
  <si>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</si>
  <si>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</si>
  <si>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</si>
  <si>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</si>
  <si>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</si>
  <si>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</si>
  <si>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</si>
  <si>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</si>
  <si>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</si>
  <si>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</si>
  <si>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</si>
  <si>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</si>
  <si>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</si>
  <si>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</si>
  <si>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</si>
  <si>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</si>
  <si>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</si>
  <si>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</si>
  <si>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</si>
  <si>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</si>
  <si>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</si>
  <si>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</si>
  <si>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</si>
  <si>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</si>
  <si>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</si>
  <si>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</si>
  <si>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</si>
  <si>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</si>
  <si>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</si>
  <si>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</si>
  <si>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</si>
  <si>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</si>
  <si>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</si>
  <si>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</si>
  <si>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</si>
  <si>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</si>
  <si>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</si>
  <si>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</si>
  <si>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</si>
  <si>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</si>
  <si>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</si>
  <si>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</si>
  <si>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</si>
  <si>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</si>
  <si>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</si>
  <si>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</si>
  <si>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</si>
  <si>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</si>
  <si>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</si>
  <si>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</si>
  <si>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</si>
  <si>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</si>
  <si>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</si>
  <si>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</si>
  <si>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</si>
  <si>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</si>
  <si>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</si>
  <si>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</si>
  <si>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</si>
  <si>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</si>
  <si>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</si>
  <si>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</si>
  <si>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</si>
  <si>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</si>
  <si>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</si>
  <si>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</si>
  <si>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</si>
  <si>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</si>
  <si>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</si>
  <si>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</si>
  <si>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</si>
  <si>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</si>
  <si>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</si>
  <si>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</si>
  <si>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</si>
  <si>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</si>
  <si>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</si>
  <si>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</si>
  <si>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</si>
  <si>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</si>
  <si>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</si>
  <si>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</si>
  <si>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</si>
  <si>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</si>
  <si>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</si>
  <si>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</si>
  <si>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</si>
  <si>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</si>
  <si>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</si>
  <si>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</si>
  <si>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</si>
  <si>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</si>
  <si>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</si>
  <si>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</si>
  <si>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</si>
  <si>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</si>
  <si>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</si>
  <si>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</si>
  <si>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</si>
  <si>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</si>
  <si>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</si>
  <si>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</si>
  <si>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</si>
  <si>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</si>
  <si>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</si>
  <si>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</si>
  <si>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</si>
  <si>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</si>
  <si>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</si>
  <si>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</si>
  <si>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</si>
  <si>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</si>
  <si>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</si>
  <si>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</si>
  <si>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</si>
  <si>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</si>
  <si>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</si>
  <si>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</si>
  <si>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</si>
  <si>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</si>
  <si>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</si>
  <si>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</si>
  <si>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</si>
  <si>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</si>
  <si>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</si>
  <si>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</si>
  <si>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</si>
  <si>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</si>
  <si>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</si>
  <si>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</si>
  <si>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</si>
  <si>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</si>
  <si>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</si>
  <si>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</si>
  <si>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</si>
  <si>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</si>
  <si>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</si>
  <si>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</si>
  <si>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</si>
  <si>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</si>
  <si>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</si>
  <si>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</si>
  <si>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</si>
  <si>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</si>
  <si>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</si>
  <si>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</si>
  <si>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</si>
  <si>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</si>
  <si>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</si>
  <si>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</si>
  <si>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</si>
  <si>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</si>
  <si>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</si>
  <si>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</si>
  <si>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</si>
  <si>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</si>
  <si>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</si>
  <si>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</si>
  <si>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</si>
  <si>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</si>
  <si>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</si>
  <si>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</si>
  <si>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</si>
  <si>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</si>
  <si>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</si>
  <si>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</si>
  <si>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</si>
  <si>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</si>
  <si>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</si>
  <si>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</si>
  <si>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</si>
  <si>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</si>
  <si>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</si>
  <si>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</si>
  <si>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</si>
  <si>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</si>
  <si>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</si>
  <si>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</si>
  <si>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</si>
  <si>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</si>
  <si>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</si>
  <si>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</si>
  <si>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</si>
  <si>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</si>
  <si>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</si>
  <si>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</si>
  <si>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</si>
  <si>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</si>
  <si>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</si>
  <si>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</si>
  <si>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</si>
  <si>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</si>
  <si>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</si>
  <si>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</si>
  <si>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</si>
  <si>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</si>
  <si>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</si>
  <si>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</si>
  <si>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</si>
  <si>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</si>
  <si>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</si>
  <si>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</si>
  <si>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</si>
  <si>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</si>
  <si>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</si>
  <si>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</si>
  <si>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</si>
  <si>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</si>
  <si>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</si>
  <si>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</si>
  <si>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</si>
  <si>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</si>
  <si>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</si>
  <si>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</si>
  <si>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</si>
  <si>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</si>
  <si>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</si>
  <si>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</si>
  <si>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</si>
  <si>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</si>
  <si>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</si>
  <si>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</si>
  <si>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</si>
  <si>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</si>
  <si>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</si>
  <si>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</si>
  <si>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</si>
  <si>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</si>
  <si>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</si>
  <si>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</si>
  <si>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</si>
  <si>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</si>
  <si>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</si>
  <si>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</si>
  <si>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</si>
  <si>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</si>
  <si>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</si>
  <si>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</si>
  <si>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</si>
  <si>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</si>
  <si>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</si>
  <si>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</si>
  <si>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</si>
  <si>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</si>
  <si>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</si>
  <si>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</si>
  <si>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</si>
  <si>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</si>
  <si>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</si>
  <si>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</si>
  <si>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</si>
  <si>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</si>
  <si>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</si>
  <si>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</si>
  <si>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</si>
  <si>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</si>
  <si>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</si>
  <si>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</si>
  <si>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</si>
  <si>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</si>
  <si>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</si>
  <si>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</si>
  <si>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</si>
  <si>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</si>
  <si>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</si>
  <si>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</si>
  <si>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</si>
  <si>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</si>
  <si>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</si>
  <si>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</si>
  <si>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</si>
  <si>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</si>
  <si>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</si>
  <si>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</si>
  <si>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</si>
  <si>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</si>
  <si>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</si>
  <si>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</si>
  <si>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</si>
  <si>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</si>
  <si>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</si>
  <si>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</si>
  <si>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</si>
  <si>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</si>
  <si>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</si>
  <si>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</si>
  <si>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</si>
  <si>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</si>
  <si>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</si>
  <si>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</si>
  <si>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</si>
  <si>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</si>
  <si>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</si>
  <si>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</si>
  <si>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</si>
  <si>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</si>
  <si>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</si>
  <si>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</si>
  <si>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</si>
  <si>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</si>
  <si>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</si>
  <si>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</si>
  <si>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</si>
  <si>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</si>
  <si>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</si>
  <si>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</si>
  <si>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</si>
  <si>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</si>
  <si>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</si>
  <si>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</si>
  <si>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</si>
  <si>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</si>
  <si>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</si>
  <si>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</si>
  <si>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</si>
  <si>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</si>
  <si>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</si>
  <si>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</si>
  <si>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</si>
  <si>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</si>
  <si>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</si>
  <si>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</si>
  <si>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</si>
  <si>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</si>
  <si>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</si>
  <si>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</si>
  <si>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</si>
  <si>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</si>
  <si>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</si>
  <si>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</si>
  <si>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</si>
  <si>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</si>
  <si>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</si>
  <si>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</si>
  <si>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</si>
  <si>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</si>
  <si>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</si>
  <si>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</si>
  <si>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</si>
  <si>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</si>
  <si>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</si>
  <si>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</si>
  <si>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</si>
  <si>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</si>
  <si>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</si>
  <si>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</si>
  <si>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</si>
  <si>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</si>
  <si>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</si>
  <si>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</si>
  <si>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</si>
  <si>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</si>
  <si>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</si>
  <si>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</si>
  <si>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</si>
  <si>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</si>
  <si>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</si>
  <si>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</si>
  <si>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</si>
  <si>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</si>
  <si>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</si>
  <si>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</si>
  <si>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</si>
  <si>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</si>
  <si>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</si>
  <si>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</si>
  <si>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</si>
  <si>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</si>
  <si>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</si>
  <si>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</si>
  <si>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</si>
  <si>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</si>
  <si>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</si>
  <si>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</si>
  <si>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</si>
  <si>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</si>
  <si>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</si>
  <si>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</si>
  <si>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</si>
  <si>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</si>
  <si>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</si>
  <si>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</si>
  <si>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</si>
  <si>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</si>
  <si>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</si>
  <si>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</si>
  <si>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</si>
  <si>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</si>
  <si>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</si>
  <si>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</si>
  <si>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</si>
  <si>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</si>
  <si>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</si>
  <si>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</si>
  <si>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</si>
  <si>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</si>
  <si>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</si>
  <si>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</si>
  <si>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</si>
  <si>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</si>
  <si>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</si>
  <si>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</si>
  <si>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</si>
  <si>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</si>
  <si>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</si>
  <si>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</si>
  <si>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</si>
  <si>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</si>
  <si>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</si>
  <si>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</si>
  <si>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</si>
  <si>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</si>
  <si>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</si>
  <si>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</si>
  <si>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</si>
  <si>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</si>
  <si>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</si>
  <si>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</si>
  <si>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</si>
  <si>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</si>
  <si>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</si>
  <si>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</si>
  <si>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</si>
  <si>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</si>
  <si>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</si>
  <si>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</si>
  <si>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</si>
  <si>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</si>
  <si>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</si>
  <si>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</si>
  <si>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</si>
  <si>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</si>
  <si>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</si>
  <si>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</si>
  <si>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</si>
  <si>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</si>
  <si>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</si>
  <si>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</si>
  <si>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</si>
  <si>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</si>
  <si>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</si>
  <si>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</si>
  <si>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</si>
  <si>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</si>
  <si>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</si>
  <si>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</si>
  <si>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</si>
  <si>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</si>
  <si>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</si>
  <si>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</si>
  <si>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</si>
  <si>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</si>
  <si>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</si>
  <si>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</si>
  <si>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</si>
  <si>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</si>
  <si>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</si>
  <si>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</si>
  <si>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</si>
  <si>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</si>
  <si>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</si>
  <si>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</si>
  <si>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</si>
  <si>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</si>
  <si>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</si>
  <si>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</si>
  <si>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</si>
  <si>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</si>
  <si>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</si>
  <si>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</si>
  <si>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</si>
  <si>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</si>
  <si>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</si>
  <si>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</si>
  <si>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</si>
  <si>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</si>
  <si>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</si>
  <si>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</si>
  <si>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</si>
  <si>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</si>
  <si>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</si>
  <si>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</si>
  <si>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</si>
  <si>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</si>
  <si>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</si>
  <si>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</si>
  <si>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</si>
  <si>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</si>
  <si>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</si>
  <si>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</si>
  <si>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</si>
  <si>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</si>
  <si>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</si>
  <si>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</si>
  <si>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</si>
  <si>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</si>
  <si>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</si>
  <si>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</si>
  <si>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</si>
  <si>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</si>
  <si>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</si>
  <si>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</si>
  <si>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</si>
  <si>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</si>
  <si>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</si>
  <si>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</si>
  <si>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</si>
  <si>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</si>
  <si>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</si>
  <si>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</si>
  <si>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</si>
  <si>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</si>
  <si>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</si>
  <si>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</si>
  <si>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</si>
  <si>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</si>
  <si>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</si>
  <si>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</si>
  <si>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</si>
  <si>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</si>
  <si>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</si>
  <si>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</si>
  <si>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</si>
  <si>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</si>
  <si>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</si>
  <si>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</si>
  <si>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</si>
  <si>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</si>
  <si>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</si>
  <si>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</si>
  <si>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</si>
  <si>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</si>
  <si>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</si>
  <si>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</si>
  <si>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</si>
  <si>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</si>
  <si>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</si>
  <si>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</si>
  <si>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</si>
  <si>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</si>
  <si>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</si>
  <si>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</si>
  <si>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</si>
  <si>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</si>
  <si>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</si>
  <si>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</si>
  <si>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</si>
  <si>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</si>
  <si>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</si>
  <si>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</si>
  <si>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</si>
  <si>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</si>
  <si>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</si>
  <si>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</si>
  <si>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</si>
  <si>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</si>
  <si>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</si>
  <si>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</si>
  <si>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</si>
  <si>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</si>
  <si>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</si>
  <si>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</si>
  <si>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</si>
  <si>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</si>
  <si>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</si>
  <si>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</si>
  <si>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</si>
  <si>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</si>
  <si>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</si>
  <si>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</si>
  <si>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</si>
  <si>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</si>
  <si>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</si>
  <si>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</si>
  <si>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</si>
  <si>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</si>
  <si>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</si>
  <si>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</si>
  <si>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</si>
  <si>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</si>
  <si>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</si>
  <si>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</si>
  <si>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</si>
  <si>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</si>
  <si>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</si>
  <si>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</si>
  <si>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</si>
  <si>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</si>
  <si>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</si>
  <si>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</si>
  <si>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</si>
  <si>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</si>
  <si>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</si>
  <si>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</si>
  <si>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</si>
  <si>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</si>
  <si>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</si>
  <si>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</si>
  <si>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</si>
  <si>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</si>
  <si>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</si>
  <si>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</si>
  <si>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</si>
  <si>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</si>
  <si>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</si>
  <si>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</si>
  <si>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</si>
  <si>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</si>
  <si>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</si>
  <si>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</si>
  <si>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</si>
  <si>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</si>
  <si>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</si>
  <si>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</si>
  <si>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</si>
  <si>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</si>
  <si>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</si>
  <si>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</si>
  <si>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</si>
  <si>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</si>
  <si>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</si>
  <si>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</si>
  <si>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</si>
  <si>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</si>
  <si>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</si>
  <si>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</si>
  <si>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</si>
  <si>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</si>
  <si>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</si>
  <si>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</si>
  <si>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</si>
  <si>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</si>
  <si>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</si>
  <si>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</si>
  <si>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</si>
  <si>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</si>
  <si>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</si>
  <si>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</si>
  <si>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</si>
  <si>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</si>
  <si>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</si>
  <si>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</si>
  <si>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</si>
  <si>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</si>
  <si>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</si>
  <si>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</si>
  <si>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</si>
  <si>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</si>
  <si>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</si>
  <si>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</si>
  <si>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</si>
  <si>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</si>
  <si>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</si>
  <si>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</si>
  <si>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</si>
  <si>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</si>
  <si>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</si>
  <si>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</si>
  <si>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</si>
  <si>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</si>
  <si>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</si>
  <si>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</si>
  <si>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</si>
  <si>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</si>
  <si>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</si>
  <si>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</si>
  <si>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</si>
  <si>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</si>
  <si>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</si>
  <si>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</si>
  <si>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</si>
  <si>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</si>
  <si>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</si>
  <si>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</si>
  <si>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</si>
  <si>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</si>
  <si>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</si>
  <si>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</si>
  <si>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</si>
  <si>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</si>
  <si>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</si>
  <si>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</si>
  <si>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</si>
  <si>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</si>
  <si>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</si>
  <si>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</si>
  <si>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</si>
  <si>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</si>
  <si>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</si>
  <si>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</si>
  <si>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</si>
  <si>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</si>
  <si>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</si>
  <si>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</si>
  <si>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</si>
  <si>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</si>
  <si>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</si>
  <si>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</si>
  <si>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</si>
  <si>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</si>
  <si>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</si>
  <si>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</si>
  <si>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</si>
  <si>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</si>
  <si>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</si>
  <si>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</si>
  <si>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</si>
  <si>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</si>
  <si>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</si>
  <si>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</si>
  <si>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</si>
  <si>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</si>
  <si>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</si>
  <si>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</si>
  <si>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</si>
  <si>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</si>
  <si>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</si>
  <si>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</si>
  <si>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</si>
  <si>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</si>
  <si>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</si>
  <si>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</si>
  <si>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</si>
  <si>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</si>
  <si>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</si>
  <si>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</si>
  <si>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</si>
  <si>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</si>
  <si>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</si>
  <si>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</si>
  <si>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</si>
  <si>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</si>
  <si>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</si>
  <si>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</si>
  <si>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</si>
  <si>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</si>
  <si>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</si>
  <si>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</si>
  <si>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</si>
  <si>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</si>
  <si>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</si>
  <si>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</si>
  <si>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</si>
  <si>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</si>
  <si>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</si>
  <si>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</si>
  <si>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</si>
  <si>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</si>
  <si>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</si>
  <si>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</si>
  <si>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</si>
  <si>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</si>
  <si>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</si>
  <si>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</si>
  <si>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</si>
  <si>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</si>
  <si>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</si>
  <si>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</si>
  <si>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</si>
  <si>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</si>
  <si>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</si>
  <si>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</si>
  <si>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</si>
  <si>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</si>
  <si>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</si>
  <si>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</si>
  <si>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</si>
  <si>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</si>
  <si>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</si>
  <si>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</si>
  <si>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</si>
  <si>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</si>
  <si>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</si>
  <si>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</si>
  <si>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</si>
  <si>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</si>
  <si>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</si>
  <si>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</si>
  <si>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</si>
  <si>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</si>
  <si>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</si>
  <si>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</si>
  <si>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</si>
  <si>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</si>
  <si>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</si>
  <si>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</si>
  <si>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</si>
  <si>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</si>
  <si>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</si>
  <si>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</si>
  <si>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</si>
  <si>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</si>
  <si>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</si>
  <si>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</si>
  <si>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</si>
  <si>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</si>
  <si>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</si>
  <si>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</si>
  <si>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</si>
  <si>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</si>
  <si>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</si>
  <si>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</si>
  <si>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</si>
  <si>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</si>
  <si>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</si>
  <si>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</si>
  <si>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</si>
  <si>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</si>
  <si>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</si>
  <si>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</si>
  <si>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</si>
  <si>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</si>
  <si>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</si>
  <si>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</si>
  <si>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</si>
  <si>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</si>
  <si>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</si>
  <si>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</si>
  <si>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</si>
  <si>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</si>
  <si>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</si>
  <si>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</si>
  <si>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</si>
  <si>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</si>
  <si>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</si>
  <si>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</si>
  <si>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</si>
  <si>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</si>
  <si>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</si>
  <si>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</si>
  <si>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</si>
  <si>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</si>
  <si>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</si>
  <si>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</si>
  <si>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</si>
  <si>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</si>
  <si>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</si>
  <si>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</si>
  <si>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</si>
  <si>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</si>
  <si>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</si>
  <si>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</si>
  <si>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</si>
  <si>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</si>
  <si>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</si>
  <si>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</si>
  <si>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</si>
  <si>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</si>
  <si>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</si>
  <si>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</si>
  <si>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</si>
  <si>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</si>
  <si>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</si>
  <si>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</si>
  <si>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</si>
  <si>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</si>
  <si>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</si>
  <si>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</si>
  <si>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</si>
  <si>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</si>
  <si>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</si>
  <si>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</si>
  <si>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</si>
  <si>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</si>
  <si>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</si>
  <si>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</si>
  <si>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</si>
  <si>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</si>
  <si>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</si>
  <si>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</si>
  <si>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</si>
  <si>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</si>
  <si>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</si>
  <si>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</si>
  <si>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</si>
  <si>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</si>
  <si>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</si>
  <si>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</si>
  <si>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</si>
  <si>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</si>
  <si>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</si>
  <si>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</si>
  <si>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</si>
  <si>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</si>
  <si>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</si>
  <si>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</si>
  <si>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</si>
  <si>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</si>
  <si>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</si>
  <si>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</si>
  <si>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</si>
  <si>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</si>
  <si>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</si>
  <si>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</si>
  <si>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</si>
  <si>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</si>
  <si>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</si>
  <si>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</si>
  <si>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</si>
  <si>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</si>
  <si>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</si>
  <si>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</si>
  <si>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</si>
  <si>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</si>
  <si>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</si>
  <si>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</si>
  <si>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</si>
  <si>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</si>
  <si>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</si>
  <si>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</si>
  <si>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</si>
  <si>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</si>
  <si>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</si>
  <si>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</si>
  <si>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</si>
  <si>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</si>
  <si>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</si>
  <si>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</si>
  <si>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</si>
  <si>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</si>
  <si>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</si>
  <si>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</si>
  <si>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</si>
  <si>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</si>
  <si>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</si>
  <si>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</si>
  <si>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</si>
  <si>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</si>
  <si>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</si>
  <si>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</si>
  <si>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</si>
  <si>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</si>
  <si>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</si>
  <si>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</si>
  <si>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</si>
  <si>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</si>
  <si>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</si>
  <si>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</si>
  <si>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</si>
  <si>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</si>
  <si>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</si>
  <si>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</si>
  <si>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</si>
  <si>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</si>
  <si>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</si>
  <si>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</si>
  <si>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</si>
  <si>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</si>
  <si>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</si>
  <si>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</si>
  <si>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</si>
  <si>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</si>
  <si>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</si>
  <si>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</si>
  <si>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</si>
  <si>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</si>
  <si>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</si>
  <si>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</si>
  <si>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</si>
  <si>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</si>
  <si>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</si>
  <si>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</si>
  <si>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</si>
  <si>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</si>
  <si>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</si>
  <si>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</si>
  <si>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</si>
  <si>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</si>
  <si>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</si>
  <si>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</si>
  <si>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</si>
  <si>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</si>
  <si>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</si>
  <si>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</si>
  <si>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</si>
  <si>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</si>
  <si>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</si>
  <si>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</si>
  <si>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</si>
  <si>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</si>
  <si>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</si>
  <si>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</si>
  <si>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</si>
  <si>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</si>
  <si>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</si>
  <si>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</si>
  <si>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</si>
  <si>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</si>
  <si>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</si>
  <si>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</si>
  <si>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</si>
  <si>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</si>
  <si>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</si>
  <si>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</si>
  <si>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</si>
  <si>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</si>
  <si>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</si>
  <si>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</si>
  <si>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</si>
  <si>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</si>
  <si>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</si>
  <si>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</si>
  <si>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</si>
  <si>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</si>
  <si>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</si>
  <si>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</si>
  <si>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</si>
  <si>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</si>
  <si>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</si>
  <si>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</si>
  <si>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</si>
  <si>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</si>
  <si>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</si>
  <si>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</si>
  <si>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</si>
  <si>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</si>
  <si>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</si>
  <si>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</si>
  <si>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</si>
  <si>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</si>
  <si>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</si>
  <si>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</si>
  <si>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</si>
  <si>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</si>
  <si>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</si>
  <si>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</si>
  <si>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</si>
  <si>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</si>
  <si>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</si>
  <si>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</si>
  <si>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</si>
  <si>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</si>
  <si>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</si>
  <si>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</si>
  <si>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</si>
  <si>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</si>
  <si>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</si>
  <si>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</si>
  <si>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</si>
  <si>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</si>
  <si>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</si>
  <si>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</si>
  <si>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</si>
  <si>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</si>
  <si>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</si>
  <si>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</si>
  <si>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</si>
  <si>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</si>
  <si>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</si>
  <si>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</si>
  <si>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</si>
  <si>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</si>
  <si>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</si>
  <si>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</si>
  <si>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</si>
  <si>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</si>
  <si>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</si>
  <si>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</si>
  <si>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</si>
  <si>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</si>
  <si>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</si>
  <si>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</si>
  <si>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</si>
  <si>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</si>
  <si>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</si>
  <si>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</si>
  <si>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</si>
  <si>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</si>
  <si>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</si>
  <si>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</si>
  <si>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</si>
  <si>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</si>
  <si>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</si>
  <si>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</si>
  <si>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</si>
  <si>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</si>
  <si>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</si>
  <si>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</si>
  <si>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</si>
  <si>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</si>
  <si>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</si>
  <si>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</si>
  <si>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</si>
  <si>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</si>
  <si>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</si>
  <si>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</si>
  <si>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</si>
  <si>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</si>
  <si>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</si>
  <si>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</si>
  <si>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</si>
  <si>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</si>
  <si>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</si>
  <si>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</si>
  <si>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</si>
  <si>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</si>
  <si>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</si>
  <si>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</si>
  <si>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</si>
  <si>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</si>
  <si>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</si>
  <si>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</si>
  <si>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</si>
  <si>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</si>
  <si>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</si>
  <si>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</si>
  <si>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</si>
  <si>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</si>
  <si>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</si>
  <si>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</si>
  <si>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</si>
  <si>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</si>
  <si>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</si>
  <si>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</si>
  <si>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</si>
  <si>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</si>
  <si>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</si>
  <si>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</si>
  <si>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</si>
  <si>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</si>
  <si>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</si>
  <si>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</si>
  <si>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</si>
  <si>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</si>
  <si>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</si>
  <si>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</si>
  <si>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</si>
  <si>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</si>
  <si>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</si>
  <si>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</si>
  <si>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</si>
  <si>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</si>
  <si>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</si>
  <si>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</si>
  <si>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</si>
  <si>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</si>
  <si>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</si>
  <si>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</si>
  <si>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</si>
  <si>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</si>
  <si>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</si>
  <si>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</si>
  <si>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</si>
  <si>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</si>
  <si>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</si>
  <si>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</si>
  <si>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</si>
  <si>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</si>
  <si>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</si>
  <si>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</si>
  <si>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</si>
  <si>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</si>
  <si>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</si>
  <si>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</si>
  <si>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</si>
  <si>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</si>
  <si>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</si>
  <si>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</si>
  <si>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</si>
  <si>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</si>
  <si>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</si>
  <si>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</si>
  <si>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</si>
  <si>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</si>
  <si>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</si>
  <si>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</si>
  <si>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</si>
  <si>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</si>
  <si>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</si>
  <si>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</si>
  <si>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</si>
  <si>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</si>
  <si>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</si>
  <si>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</si>
  <si>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</si>
  <si>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</si>
  <si>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</si>
  <si>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</si>
  <si>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</si>
  <si>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</si>
  <si>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</si>
  <si>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</si>
  <si>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</si>
  <si>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</si>
  <si>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</si>
  <si>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</si>
  <si>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</si>
  <si>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</si>
  <si>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</si>
  <si>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</si>
  <si>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</si>
  <si>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</si>
  <si>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</si>
  <si>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</si>
  <si>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</si>
  <si>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</si>
  <si>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</si>
  <si>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</si>
  <si>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</si>
  <si>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</si>
  <si>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</si>
  <si>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</si>
  <si>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</si>
  <si>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</si>
  <si>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</si>
  <si>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</si>
  <si>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</si>
  <si>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</si>
  <si>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</si>
  <si>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</si>
  <si>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</si>
  <si>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</si>
  <si>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</si>
  <si>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</si>
  <si>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</si>
  <si>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</si>
  <si>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</si>
  <si>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</si>
  <si>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</si>
  <si>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</si>
  <si>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</si>
  <si>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</si>
  <si>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</si>
  <si>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</si>
  <si>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</si>
  <si>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</si>
  <si>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</si>
  <si>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</si>
  <si>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</si>
  <si>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</si>
  <si>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</si>
  <si>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</si>
  <si>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</si>
  <si>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</si>
  <si>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</si>
  <si>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</si>
  <si>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</si>
  <si>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</si>
  <si>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</si>
  <si>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</si>
  <si>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</si>
  <si>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</si>
  <si>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</si>
  <si>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</si>
  <si>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</si>
  <si>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</si>
  <si>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</si>
  <si>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</si>
  <si>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</si>
  <si>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</si>
  <si>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</si>
  <si>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</si>
  <si>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</si>
  <si>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</si>
  <si>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</si>
  <si>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</si>
  <si>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</si>
  <si>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</si>
  <si>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</si>
  <si>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</si>
  <si>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</si>
  <si>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</si>
  <si>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</si>
  <si>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</si>
  <si>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</si>
  <si>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</si>
  <si>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</si>
  <si>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</si>
  <si>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</si>
  <si>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</si>
  <si>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</si>
  <si>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</si>
  <si>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</si>
  <si>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</si>
  <si>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</si>
  <si>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</si>
  <si>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</si>
  <si>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</si>
  <si>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</si>
  <si>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</si>
  <si>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</si>
  <si>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</si>
  <si>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</si>
  <si>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</si>
  <si>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</si>
  <si>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</si>
  <si>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</si>
  <si>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</si>
  <si>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</si>
  <si>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</si>
  <si>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</si>
  <si>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</si>
  <si>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</si>
  <si>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</si>
  <si>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</si>
  <si>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</si>
  <si>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</si>
  <si>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</si>
  <si>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</si>
  <si>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</si>
  <si>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</si>
  <si>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</si>
  <si>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</si>
  <si>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</si>
  <si>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</si>
  <si>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</si>
  <si>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</si>
  <si>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</si>
  <si>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</si>
  <si>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</si>
  <si>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</si>
  <si>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</si>
  <si>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</si>
  <si>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</si>
  <si>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</si>
  <si>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</si>
  <si>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</si>
  <si>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</si>
  <si>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</si>
  <si>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</si>
  <si>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</si>
  <si>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</si>
  <si>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</si>
  <si>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</si>
  <si>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</si>
  <si>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</si>
  <si>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</si>
  <si>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</si>
  <si>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</si>
  <si>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</si>
  <si>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</si>
  <si>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</si>
  <si>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</si>
  <si>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</si>
  <si>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</si>
  <si>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</si>
  <si>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</si>
  <si>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</si>
  <si>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</si>
  <si>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</si>
  <si>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</si>
  <si>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</si>
  <si>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</si>
  <si>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</si>
  <si>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</si>
  <si>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</si>
  <si>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</si>
  <si>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</si>
  <si>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</si>
  <si>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</si>
  <si>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</si>
  <si>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</si>
  <si>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</si>
  <si>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</si>
  <si>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</si>
  <si>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</si>
  <si>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</si>
  <si>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</si>
  <si>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</si>
  <si>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</si>
  <si>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</si>
  <si>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</si>
  <si>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</si>
  <si>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</si>
  <si>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</si>
  <si>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</si>
  <si>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</si>
  <si>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</si>
  <si>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</si>
  <si>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</si>
  <si>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</si>
  <si>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</si>
  <si>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</si>
  <si>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</si>
  <si>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</si>
  <si>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</si>
  <si>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</si>
  <si>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</si>
  <si>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</si>
  <si>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</si>
  <si>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</si>
  <si>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</si>
  <si>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</si>
  <si>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</si>
  <si>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</si>
  <si>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</si>
  <si>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</si>
  <si>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</si>
  <si>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</si>
  <si>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</si>
  <si>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</si>
  <si>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</si>
  <si>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</si>
  <si>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</si>
  <si>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</si>
  <si>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</si>
  <si>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</si>
  <si>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</si>
  <si>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</si>
  <si>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</si>
  <si>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</si>
  <si>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</si>
  <si>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</si>
  <si>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</si>
  <si>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</si>
  <si>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</si>
  <si>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</si>
  <si>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</si>
  <si>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</si>
  <si>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</si>
  <si>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</si>
  <si>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</si>
  <si>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</si>
  <si>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</si>
  <si>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</si>
  <si>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</si>
  <si>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</si>
  <si>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</si>
  <si>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</si>
  <si>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</si>
  <si>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</si>
  <si>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</si>
  <si>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</si>
  <si>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</si>
  <si>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</si>
  <si>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</si>
  <si>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</si>
  <si>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</si>
  <si>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</si>
  <si>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</si>
  <si>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</si>
  <si>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</si>
  <si>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</si>
  <si>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</si>
  <si>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</si>
  <si>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</si>
  <si>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</si>
  <si>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</si>
  <si>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</si>
  <si>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</si>
  <si>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</si>
  <si>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</si>
  <si>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</si>
  <si>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</si>
  <si>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</si>
  <si>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</si>
  <si>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</si>
  <si>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</si>
  <si>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</si>
  <si>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</si>
  <si>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</si>
  <si>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</si>
  <si>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</si>
  <si>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</si>
  <si>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</si>
  <si>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</si>
  <si>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</si>
  <si>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</si>
  <si>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</si>
  <si>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</si>
  <si>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</si>
  <si>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</si>
  <si>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</si>
  <si>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</si>
  <si>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</si>
  <si>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</si>
  <si>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</si>
  <si>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</si>
  <si>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EM team at site TS</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</si>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</sst>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300.46993009259313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6.8402314813283738E-2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5.9837499997229315E-2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45963.418356018519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45963.418356018519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45963.418356018519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45963.418356018519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45963.418356018519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45963.418356018519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45963.418356018519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45963.418356018519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45963.418356018519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45963.418356018519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45963.418356018519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45963.418356018519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45963.418356018519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45963.418356018519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45963.418356018519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45963.418356018519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45963.418356018519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45963.418356018519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45963.418356018519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45963.418356018519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45963.418356018519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45963.418356018519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45963.418356018519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45963.418356018519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45963.418356018519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45963.418356018519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45963.418356018519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45963.418356018519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45963.418356018519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45963.418356018519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45963.418356018519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45963.418356018519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45963.418356018519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45963.418356018519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45963.418356018519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45963.418356018519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45963.418356018519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45963.418356018519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45963.418356018519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45963.418356018519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45963.418356018519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45963.418356018519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45963.418356018519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45963.418356018519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45963.418356018519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45963.418356018519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45963.418356018519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45963.418356018519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45963.418356018519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45963.418356018519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45963.418356018519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45963.418356018519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45963.418356018519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45963.418356018519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45963.418356018519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45963.418356018519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45963.418356018519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45963.418356018519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45963.418356018519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45963.418356018519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45963.418356018519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45963.418356018519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45963.418356018519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45963.418356018519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45963.418356018519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45963.418356018519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45963.418356018519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45963.418356018519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45963.418356018519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45963.418356018519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45963.418356018519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45963.418356018519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45963.418356018519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45963.418356018519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45963.418356018519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45963.418356018519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45963.418356018519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45963.418356018519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45963.418356018519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45963.418356018519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45963.418356018519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45963.418356018519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45963.418356018519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45963.418356018519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45963.418356018519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45963.418356018519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45963.418356018519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45963.418356018519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45963.418356018519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45963.418356018519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45963.418356018519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45963.418356018519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45963.418356018519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45963.418356018519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45963.418356018519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45963.418356018519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45963.418356018519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45963.418356018519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45963.418356018519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45963.418356018519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45963.418356018519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45963.418356018519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45963.418356018519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45963.418356018519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45963.418356018519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45963.418356018519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45963.418356018519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45963.418356018519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45963.418356018519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45963.418356018519</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45963.418356018519</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7E1FA468-4AE7-47C0-A223-FF1008BDEF1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138.4185180555578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4.6762726851884509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0.64446712963399477</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7.8587500000139698E-2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45963.418356018519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45963.418356018519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45963.418356018519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45963.418356018519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45963.418356018519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45963.418356018519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45963.418356018519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45963.418356018519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45963.418356018519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45963.418356018519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45963.418356018519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45963.418356018519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45963.418356018519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45963.418356018519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45963.418356018519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45963.418356018519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45963.418356018519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45963.418356018519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45963.418356018519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45963.418356018519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45963.418356018519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45963.418356018519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45963.418356018519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45963.418356018519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45963.418356018519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45963.418356018519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45963.418356018519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45963.418356018519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45963.418356018519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45963.418356018519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45963.418356018519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45963.418356018519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45963.418356018519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45963.418356018519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45963.418356018519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45963.418356018519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45963.418356018519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45963.418356018519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45963.418356018519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45963.418356018519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45963.418356018519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45963.418356018519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45963.418356018519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45963.418356018519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45963.418356018519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45963.418356018519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45963.418356018519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45963.418356018519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45963.418356018519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45963.418356018519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45963.418356018519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45963.418356018519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45963.418356018519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45963.418356018519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45963.418356018519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45963.418356018519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45963.418356018519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45963.418356018519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45963.418356018519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45963.418356018519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45963.418356018519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45963.418356018519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45963.418356018519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45963.418356018519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45963.418356018519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45963.418356018519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45963.418356018519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45963.418356018519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45963.418356018519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45963.418356018519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45963.418356018519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45963.418356018519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45963.418356018519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45963.418356018519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45963.418356018519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45963.418356018519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45963.418356018519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45963.418356018519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45963.418356018519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45963.418356018519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45963.418356018519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45963.418356018519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45963.418356018519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45963.418356018519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45963.418356018519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45963.418356018519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45963.418356018519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45963.418356018519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45963.418356018519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45963.418356018519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45963.418356018519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45963.418356018519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45963.418356018519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45963.418356018519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45963.418356018519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45963.418356018519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45963.418356018519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45963.418356018519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45963.418356018519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45963.418356018519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45963.418356018519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45963.418356018519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45963.418356018519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45963.418356018519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45963.418356018519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45963.418356018519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45963.418356018519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45963.418356018519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45963.418356018519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45963.418356018519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45963.418356018519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45963.418356018519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45963.418356018519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45963.418356018519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45963.418356018519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45963.418356018519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45963.418356018519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45963.418356018519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45963.418356018519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45963.418356018519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45963.418356018519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45963.418356018519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45963.418356018519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45963.418356018519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45963.418356018519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45963.418356018519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45963.418356018519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45963.418356018519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45963.418356018519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45963.418356018519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45963.418356018519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45963.418356018519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45963.418356018519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45963.418356018519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45963.418356018519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45963.418356018519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45963.418356018519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45963.418356018519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45963.418356018519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45963.418356018519</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45963.418356018519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45963.418356018519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45963.418356018519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45963.418356018519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45963.418356018519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45963.418356018519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45963.418356018519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45963.418356018519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45963.418356018519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45963.418356018519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45963.418356018519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45963.418356018519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45963.418356018519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45963.418356018519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45963.418356018519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45963.418356018519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45963.418356018519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45963.418356018519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45963.418356018519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45963.418356018519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45963.418356018519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45963.418356018519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45963.418356018519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45963.418356018519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45963.418356018519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45963.418356018519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45963.418356018519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45963.418356018519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45963.418356018519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45963.418356018519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45963.418356018519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45963.418356018519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45963.418356018519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45963.418356018519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45963.418356018519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45963.418356018519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45963.418356018519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45963.418356018519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45963.418356018519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45963.418356018519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45963.418356018519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45963.418356018519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45963.418356018519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45963.418356018519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45963.418356018519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45963.418356018519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45963.418356018519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45963.418356018519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45963.418356018519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45963.418356018519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45963.418356018519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45963.418356018519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45963.418356018519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45963.418356018519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45963.418356018519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45963.418356018519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45963.418356018519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45963.418356018519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45963.418356018519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45963.418356018519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45963.418356018519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45963.418356018519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45963.418356018519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45963.418356018519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45963.418356018519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45963.418356018519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45963.418356018519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45963.418356018519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45963.418356018519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45963.418356018519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45963.418356018519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45963.418356018519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45963.418356018519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45963.418356018519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45963.418356018519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45963.418356018519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45963.418356018519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45963.418356018519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45963.418356018519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45963.418356018519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45963.418356018519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45963.418356018519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45963.418356018519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45963.418356018519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45963.418356018519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45963.418356018519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45963.418356018519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45963.418356018519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45963.418356018519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45963.418356018519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45963.418356018519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45963.418356018519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45963.418356018519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45963.418356018519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45963.418356018519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45963.418356018519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45963.418356018519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45963.418356018519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45963.418356018519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45963.418356018519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45963.418356018519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45963.418356018519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45963.418356018519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45963.418356018519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45963.418356018519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45963.418356018519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45963.418356018519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45963.418356018519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45963.418356018519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45963.418356018519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45963.418356018519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45963.418356018519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45963.418356018519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45963.418356018519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45963.418356018519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45963.418356018519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45963.418356018519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45963.418356018519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45963.418356018519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45963.418356018519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45963.418356018519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45963.418356018519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45963.418356018519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45963.418356018519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45963.418356018519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45963.418356018519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45963.418356018519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45963.418356018519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45963.418356018519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45963.418356018519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45963.418356018519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45963.418356018519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45963.418356018519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45963.418356018519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45963.418356018519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45963.418356018519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45963.418356018519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45963.418356018519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45963.418356018519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45963.418356018519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45963.418356018519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45963.418356018519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45963.418356018519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45963.418356018519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45963.418356018519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45963.418356018519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45963.418356018519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45963.418356018519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45963.418356018519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45963.418356018519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45963.418356018519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45963.418356018519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45963.418356018519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45963.418356018519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45963.418356018519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45963.418356018519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45963.418356018519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45963.418356018519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45963.418356018519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45963.418356018519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45963.418356018519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45963.418356018519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45963.418356018519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45963.418356018519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45963.418356018519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45963.418356018519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45963.418356018519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45963.418356018519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45963.418356018519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45963.418356018519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45963.418356018519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45963.418356018519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45963.418356018519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45963.418356018519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45963.418356018519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45963.418356018519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45963.418356018519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45963.418356018519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45963.418356018519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45963.418356018519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45963.418356018519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45963.418356018519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45963.418356018519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45963.418356018519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45963.418356018519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45963.418356018519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45963.418356018519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45963.418356018519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45963.418356018519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45963.418356018519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45963.418356018519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45963.418356018519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45963.418356018519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45963.418356018519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45963.418356018519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45963.418356018519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45963.418356018519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45963.418356018519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45963.418356018519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45963.418356018519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45963.418356018519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45963.418356018519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45963.418356018519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45963.418356018519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45963.418356018519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45963.418356018519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45963.418356018519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45963.418356018519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45963.418356018519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45963.418356018519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45963.418356018519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45963.418356018519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45963.418356018519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45963.418356018519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45963.418356018519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45963.418356018519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45963.418356018519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45963.418356018519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45963.418356018519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45963.418356018519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45963.418356018519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45963.418356018519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45963.418356018519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45963.418356018519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45963.418356018519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45963.418356018519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45963.418356018519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45963.418356018519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45963.418356018519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45963.418356018519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45963.418356018519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45963.418356018519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45963.418356018519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45963.418356018519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45963.418356018519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45963.418356018519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45963.418356018519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45963.418356018519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45963.418356018519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45963.418356018519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45963.418356018519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45963.418356018519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45963.418356018519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45963.418356018519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45963.418356018519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45963.418356018519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45963.418356018519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45963.418356018519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45963.418356018519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45963.418356018519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45963.418356018519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45963.418356018519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45963.418356018519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45963.418356018519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45963.418356018519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45963.418356018519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45963.418356018519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45963.418356018519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45963.418356018519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45963.418356018519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45963.418356018519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45963.418356018519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45963.418356018519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45963.418356018519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45963.418356018519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45963.418356018519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45963.418356018519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45963.418356018519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45963.418356018519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45963.418356018519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45963.418356018519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45963.418356018519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45963.418356018519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45963.418356018519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45963.418356018519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45963.418356018519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45963.418356018519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45963.418356018519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45963.418356018519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45963.418356018519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45963.418356018519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45963.418356018519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45963.418356018519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45963.418356018519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45963.418356018519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45963.418356018519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45963.418356018519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45963.418356018519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45963.418356018519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45963.418356018519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45963.418356018519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45963.418356018519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45963.418356018519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45963.418356018519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45963.418356018519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45963.418356018519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45963.418356018519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45963.418356018519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45963.418356018519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45963.418356018519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45963.418356018519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45963.418356018519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45963.418356018519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45963.418356018519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45963.418356018519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45963.418356018519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45963.418356018519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45963.418356018519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45963.418356018519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45963.418356018519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45963.418356018519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45963.418356018519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45963.418356018519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45963.418356018519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45963.418356018519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45963.418356018519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45963.418356018519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45963.418356018519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45963.418356018519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45963.418356018519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45963.418356018519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45963.418356018519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45963.418356018519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45963.418356018519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45963.418356018519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45963.418356018519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45963.418356018519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45963.418356018519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45963.418356018519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45963.418356018519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45963.418356018519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45963.418356018519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45963.418356018519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45963.418356018519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45963.418356018519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45963.418356018519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45963.418356018519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45963.418356018519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45963.418356018519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45963.418356018519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45963.418356018519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45963.418356018519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45963.418356018519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45963.418356018519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45963.418356018519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45963.418356018519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45963.418356018519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45963.418356018519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45963.418356018519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45963.418356018519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45963.418356018519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45963.418356018519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45963.418356018519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45963.418356018519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45963.418356018519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45963.418356018519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45963.418356018519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45963.418356018519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45963.418356018519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45963.418356018519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45963.418356018519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45963.418356018519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45963.418356018519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45963.418356018519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45963.418356018519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45963.418356018519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45963.418356018519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45963.418356018519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45963.418356018519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45963.418356018519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45963.418356018519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45963.418356018519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45963.418356018519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45963.418356018519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45963.418356018519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45963.418356018519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45963.418356018519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45963.418356018519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45963.418356018519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45963.418356018519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45963.418356018519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45963.418356018519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45963.418356018519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45963.418356018519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45963.418356018519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45963.418356018519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45963.418356018519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45963.418356018519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45963.418356018519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45963.418356018519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45963.418356018519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45963.418356018519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45963.418356018519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45963.418356018519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45963.418356018519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45963.418356018519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45963.418356018519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45963.418356018519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45963.418356018519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45963.418356018519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45963.418356018519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45963.418356018519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45963.418356018519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45963.418356018519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45963.418356018519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45963.418356018519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45963.418356018519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45963.418356018519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45963.418356018519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45963.418356018519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45963.418356018519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45963.418356018519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45963.418356018519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45963.418356018519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45963.418356018519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45963.418356018519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45963.418356018519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45963.418356018519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45963.418356018519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45963.418356018519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45963.418356018519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45963.418356018519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45963.418356018519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45963.418356018519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45963.418356018519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45963.418356018519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45963.418356018519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45963.418356018519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45963.418356018519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45963.418356018519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45963.418356018519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45963.418356018519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45963.418356018519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45963.418356018519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45963.418356018519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45963.418356018519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45963.418356018519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45963.418356018519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45963.418356018519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45963.418356018519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45963.418356018519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45963.418356018519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45963.418356018519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45963.418356018519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45963.418356018519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45963.418356018519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45963.418356018519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45963.418356018519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45963.418356018519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45963.418356018519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45963.418356018519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45963.418356018519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45963.418356018519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45963.418356018519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45963.418356018519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45963.418356018519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45963.418356018519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45963.418356018519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45963.418356018519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45963.418356018519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45963.418356018519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45963.418356018519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45963.418356018519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45963.418356018519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45963.418356018519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45963.418356018519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45963.418356018519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45963.418356018519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45963.418356018519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45963.418356018519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45963.418356018519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45963.418356018519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45963.418356018519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45963.418356018519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45963.418356018519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45963.418356018519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45963.418356018519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45963.418356018519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45963.418356018519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45963.418356018519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45963.418356018519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45963.418356018519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45963.418356018519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45963.418356018519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45963.418356018519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45963.418356018519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45963.418356018519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45963.418356018519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45963.418356018519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45963.418356018519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45963.418356018519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45963.418356018519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45963.418356018519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45963.418356018519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45963.418356018519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45963.418356018519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45963.418356018519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45963.418356018519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45963.418356018519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45963.418356018519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45963.418356018519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45963.418356018519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45963.418356018519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45963.418356018519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45963.418356018519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45963.418356018519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45963.418356018519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45963.418356018519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45963.418356018519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45963.418356018519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45963.418356018519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45963.418356018519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45963.418356018519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45963.418356018519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45963.418356018519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45963.418356018519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45963.418356018519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45963.418356018519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45963.418356018519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45963.418356018519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45963.418356018519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45963.418356018519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45963.418356018519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45963.418356018519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45963.418356018519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45963.418356018519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45963.418356018519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45963.418356018519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45963.418356018519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45963.418356018519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45963.418356018519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45963.418356018519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45963.418356018519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45963.418356018519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45963.418356018519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45963.418356018519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45963.418356018519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45963.418356018519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45963.418356018519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45963.418356018519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45963.418356018519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45963.418356018519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45963.418356018519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45963.418356018519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45963.418356018519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45963.418356018519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45963.418356018519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45963.418356018519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45963.418356018519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45963.418356018519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45963.418356018519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45963.418356018519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45963.418356018519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45963.418356018519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45963.418356018519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45963.418356018519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45963.418356018519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45963.418356018519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45963.418356018519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45963.418356018519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45963.418356018519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45963.418356018519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45963.418356018519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45963.418356018519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45963.418356018519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45963.418356018519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45963.418356018519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45963.418356018519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45963.418356018519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45963.418356018519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45963.418356018519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45963.418356018519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45963.418356018519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45963.418356018519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45963.418356018519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45963.418356018519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45963.418356018519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45963.418356018519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45963.418356018519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45963.418356018519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45963.418356018519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45963.418356018519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45963.418356018519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45963.418356018519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45963.418356018519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45963.418356018519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45963.418356018519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45963.418356018519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45963.418356018519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45963.418356018519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45963.418356018519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45963.418356018519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45963.418356018519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45963.418356018519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45963.418356018519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45963.418356018519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45963.418356018519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45963.418356018519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45963.418356018519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45963.418356018519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45963.418356018519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45963.418356018519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45963.418356018519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45963.418356018519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45963.418356018519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45963.418356018519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45963.418356018519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45963.418356018519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45963.418356018519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45963.418356018519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45963.418356018519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45963.418356018519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45963.418356018519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45963.418356018519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45963.418356018519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45963.418356018519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45963.418356018519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45963.418356018519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45963.418356018519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45963.418356018519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45963.418356018519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45963.418356018519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45963.418356018519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45963.418356018519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45963.418356018519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45963.418356018519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45963.418356018519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45963.418356018519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45963.418356018519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45963.418356018519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45963.418356018519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45963.418356018519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45963.418356018519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45963.418356018519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45963.418356018519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45963.418356018519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45963.418356018519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45963.418356018519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45963.418356018519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45963.418356018519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45963.418356018519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45963.418356018519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45963.418356018519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45963.418356018519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45963.418356018519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45963.418356018519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45963.418356018519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45963.418356018519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45963.418356018519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45963.418356018519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45963.418356018519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45963.418356018519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45963.418356018519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45963.418356018519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45963.418356018519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45963.418356018519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45963.418356018519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45963.418356018519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45963.418356018519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45963.418356018519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45963.418356018519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45963.418356018519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45963.418356018519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45963.418356018519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45963.418356018519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45963.418356018519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45963.418356018519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45963.418356018519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45963.418356018519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45963.418356018519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45963.418356018519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45963.418356018519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45963.418356018519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45963.418356018519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45963.418356018519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45963.418356018519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45963.418356018519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45963.418356018519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45963.418356018519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45963.418356018519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45963.418356018519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45963.418356018519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45963.418356018519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45963.418356018519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45963.418356018519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45963.418356018519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45963.418356018519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45963.418356018519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45963.418356018519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45963.418356018519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45963.418356018519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45963.418356018519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45963.418356018519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45963.418356018519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45963.418356018519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45963.418356018519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45963.418356018519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45963.418356018519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45963.418356018519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45963.418356018519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45963.418356018519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45963.418356018519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45963.418356018519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45963.418356018519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45963.418356018519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45963.418356018519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45963.418356018519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45963.418356018519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45963.418356018519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45963.418356018519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45963.418356018519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45963.418356018519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45963.418356018519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45963.418356018519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45963.418356018519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45963.418356018519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45963.418356018519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45963.418356018519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45963.418356018519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45963.418356018519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45963.418356018519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45963.418356018519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45963.418356018519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45963.418356018519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45963.418356018519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45963.418356018519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45963.418356018519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45963.418356018519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45963.418356018519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45963.418356018519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45963.418356018519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45963.418356018519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45963.418356018519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45963.418356018519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45963.418356018519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45963.418356018519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45963.418356018519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45963.418356018519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45963.418356018519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45963.418356018519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45963.418356018519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45963.418356018519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45963.418356018519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45963.418356018519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45963.418356018519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45963.418356018519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45963.418356018519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45963.418356018519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45963.418356018519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45963.418356018519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45963.418356018519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45963.418356018519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45963.418356018519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45963.418356018519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45963.418356018519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45963.418356018519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45963.418356018519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45963.418356018519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45963.418356018519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45963.418356018519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45963.418356018519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45963.418356018519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45963.418356018519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45963.418356018519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45963.418356018519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45963.418356018519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45963.418356018519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45963.418356018519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45963.418356018519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45963.418356018519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45963.418356018519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45963.418356018519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45963.418356018519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45963.418356018519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45963.418356018519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45963.418356018519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45963.418356018519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45963.418356018519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45963.418356018519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45963.418356018519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45963.418356018519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45963.418356018519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45963.418356018519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45963.418356018519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45963.418356018519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45963.418356018519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45963.418356018519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45963.418356018519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45963.418356018519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45963.418356018519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45963.418356018519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45963.418356018519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45963.418356018519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45963.418356018519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45963.418356018519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45963.418356018519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45963.418356018519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45963.418356018519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45963.418356018519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45963.418356018519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45963.418356018519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45963.418356018519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45963.418356018519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45963.418356018519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45963.418356018519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45963.418356018519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45963.418356018519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45963.418356018519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45963.418356018519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45963.418356018519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45963.418356018519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45963.418356018519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45963.418356018519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45963.418356018519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45963.418356018519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45963.418356018519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45963.418356018519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45963.418356018519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45963.418356018519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45963.418356018519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45963.418356018519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45963.418356018519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45963.418356018519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45963.418356018519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45963.418356018519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45963.418356018519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45963.418356018519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45963.418356018519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45963.418356018519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45963.418356018519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45963.418356018519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45963.418356018519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45963.418356018519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45963.418356018519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45963.418356018519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45963.418356018519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45963.418356018519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45963.418356018519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45963.418356018519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45963.418356018519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45963.418356018519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45963.418356018519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45963.418356018519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45963.418356018519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45963.418356018519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45963.418356018519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45963.418356018519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45963.418356018519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45963.418356018519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45963.418356018519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45963.418356018519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45963.418356018519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45963.418356018519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45963.418356018519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45963.418356018519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45963.418356018519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45963.418356018519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45963.418356018519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45963.418356018519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45963.418356018519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45963.418356018519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45963.418356018519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45963.418356018519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45963.418356018519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45963.418356018519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45963.418356018519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45963.418356018519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45963.418356018519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45963.418356018519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45963.418356018519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45963.418356018519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45963.418356018519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45963.418356018519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45963.418356018519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45963.418356018519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45963.418356018519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45963.418356018519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45963.418356018519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45963.418356018519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45963.418356018519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45963.418356018519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45963.418356018519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45963.418356018519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45963.418356018519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45963.418356018519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45963.418356018519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45963.418356018519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45963.418356018519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45963.418356018519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45963.418356018519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45963.418356018519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45963.418356018519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45963.418356018519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45963.418356018519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45963.418356018519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45963.418356018519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45963.418356018519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45963.418356018519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45963.418356018519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45963.418356018519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45963.418356018519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45963.418356018519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45963.418356018519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45963.418356018519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45963.418356018519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45963.418356018519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45963.418356018519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45963.418356018519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45963.418356018519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45963.418356018519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45963.418356018519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45963.418356018519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45963.418356018519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45963.418356018519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45963.418356018519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45963.418356018519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45963.418356018519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45963.418356018519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45963.418356018519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45963.418356018519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45963.418356018519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45963.418356018519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45963.418356018519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45963.418356018519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45963.418356018519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45963.418356018519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45963.418356018519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45963.418356018519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45963.418356018519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45963.418356018519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45963.418356018519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45963.418356018519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45963.418356018519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45963.418356018519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45963.418356018519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45963.418356018519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45963.418356018519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45963.418356018519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45963.418356018519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45963.418356018519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45963.418356018519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45963.418356018519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45963.418356018519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45963.418356018519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45963.418356018519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45963.418356018519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45963.418356018519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45963.418356018519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45963.418356018519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45963.418356018519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45963.418356018519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45963.418356018519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45963.418356018519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45963.418356018519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45963.418356018519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45963.418356018519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45963.418356018519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45963.418356018519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45963.418356018519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45963.418356018519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45963.418356018519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45963.418356018519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45963.418356018519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45963.418356018519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45963.418356018519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45963.418356018519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45963.418356018519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45963.418356018519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45963.418356018519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45963.418356018519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45963.418356018519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45963.418356018519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45963.418356018519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45963.418356018519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45963.418356018519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45963.418356018519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45963.418356018519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45963.418356018519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45963.418356018519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45963.418356018519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45963.418356018519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45963.418356018519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45963.418356018519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45963.418356018519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45963.418356018519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45963.418356018519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45963.418356018519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45963.418356018519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45963.418356018519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45963.418356018519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45963.418356018519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45963.418356018519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45963.418356018519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45963.418356018519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45963.418356018519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45963.418356018519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45963.418356018519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45963.418356018519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45963.418356018519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45963.418356018519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45963.418356018519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45963.418356018519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45963.418356018519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45963.418356018519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45963.418356018519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45963.418356018519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45963.418356018519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45963.418356018519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45963.418356018519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45963.418356018519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45963.418356018519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45963.418356018519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45963.418356018519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45963.418356018519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45963.418356018519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45963.418356018519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45963.418356018519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45963.418356018519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45963.418356018519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45963.418356018519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45963.418356018519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45963.418356018519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45963.418356018519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45963.418356018519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45963.418356018519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45963.418356018519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45963.418356018519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45963.418356018519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45963.418356018519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45963.418356018519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45963.418356018519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45963.418356018519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45963.418356018519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45963.418356018519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45963.418356018519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45963.418356018519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45963.418356018519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45963.418356018519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45963.418356018519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45963.418356018519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45963.418356018519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45963.418356018519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45963.418356018519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45963.418356018519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45963.418356018519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45963.418356018519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45963.418356018519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45963.418356018519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45963.418356018519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45963.418356018519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45963.418356018519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45963.418356018519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45963.418356018519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45963.418356018519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45963.418356018519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45963.418356018519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45963.418356018519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45963.418356018519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45963.418356018519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45963.418356018519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45963.418356018519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45963.418356018519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45963.418356018519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45963.418356018519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45963.418356018519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45963.418356018519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45963.418356018519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45963.418356018519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45963.418356018519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45963.418356018519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45963.418356018519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45963.418356018519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45963.418356018519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45963.418356018519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45963.418356018519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45963.418356018519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45963.418356018519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45963.418356018519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45963.418356018519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45963.418356018519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259.93763842592307</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2.4496060185192619</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8.5844444445683621E-2</v>
      </c>
      <c r="H4" s="122">
        <v>45963.326585648145</v>
      </c>
      <c r="I4" s="118" t="str">
        <f>IFERROR(VLOOKUP(D4,DB!A:F,6,0),"")</f>
        <v>SCECO</v>
      </c>
      <c r="J4" s="118" t="str">
        <f>IFERROR(VLOOKUP(D4,DB!A:G,7,0),"")</f>
        <v>Dead</v>
      </c>
      <c r="K4" s="124" t="s">
        <v>39120</v>
      </c>
      <c r="L4" s="120" t="str">
        <f>IFERROR(VLOOKUP(D4,DB!A:I,9,0),"")</f>
        <v>Latis</v>
      </c>
    </row>
    <row r="5" spans="1:16" ht="15" customHeight="1">
      <c r="A5" s="118"/>
      <c r="B5" s="118" t="str">
        <f>IFERROR(VLOOKUP(D5,DB!A:K,11,0),"")</f>
        <v/>
      </c>
      <c r="C5" s="119"/>
      <c r="D5" s="120"/>
      <c r="E5" s="97" t="s">
        <v>39021</v>
      </c>
      <c r="F5" s="122"/>
      <c r="G5" s="123">
        <f ca="1">IFERROR(NOW()-F5,"")</f>
        <v>45963.418356018519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45963.418356018519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45963.418356018519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45963.418356018519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45963.418356018519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45963.418356018519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45963.418356018519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45963.418356018519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45963.418356018519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45963.418356018519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45963.418356018519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45963.418356018519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45963.418356018519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45963.418356018519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45963.418356018519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45963.418356018519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45963.418356018519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45963.418356018519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45963.418356018519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45963.418356018519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45963.418356018519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45963.418356018519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45963.418356018519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45963.418356018519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45963.418356018519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45963.418356018519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45963.418356018519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45963.418356018519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45963.418356018519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45963.418356018519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45963.418356018519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45963.418356018519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45963.418356018519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45963.418356018519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45963.418356018519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45963.418356018519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45963.418356018519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45963.418356018519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45963.418356018519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45963.418356018519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45963.418356018519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45963.418356018519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45963.418356018519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45963.418356018519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45963.418356018519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45963.418356018519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45963.418356018519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45963.418356018519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45963.418356018519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45963.418356018519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45963.418356018519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45963.418356018519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45963.418356018519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45963.418356018519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45963.418356018519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45963.418356018519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45963.418356018519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45963.418356018519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45963.418356018519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45963.418356018519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45963.418356018519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45963.418356018519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45963.418356018519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45963.418356018519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45963.418356018519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45963.418356018519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45963.418356018519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45963.418356018519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45963.418356018519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45963.418356018519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45963.418356018519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45963.418356018519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45963.418356018519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45963.418356018519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45963.418356018519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45963.418356018519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45963.418356018519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45963.418356018519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45963.418356018519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45963.418356018519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45963.418356018519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45963.418356018519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45963.418356018519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45963.418356018519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45963.418356018519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45963.418356018519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45963.418356018519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45963.418356018519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45963.418356018519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45963.418356018519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45963.418356018519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45963.418356018519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45963.418356018519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45963.418356018519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45963.418356018519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45963.418356018519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45963.418356018519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45963.418356018519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45963.418356018519</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45963.418356018519</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71.586295833330951</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37.229478703702625</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14.757244907406857</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31670</v>
      </c>
      <c r="E5" s="151" t="s">
        <v>39021</v>
      </c>
      <c r="F5" s="152">
        <v>45963.370706018519</v>
      </c>
      <c r="G5" s="153">
        <f ca="1">IFERROR(NOW()-F5,"")</f>
        <v>4.7650000000430737E-2</v>
      </c>
      <c r="H5" s="152">
        <v>45963.347175925926</v>
      </c>
      <c r="I5" s="151" t="str">
        <f>IFERROR(VLOOKUP(D5,DB!A:F,6,0),"")</f>
        <v>SCECO</v>
      </c>
      <c r="J5" s="151" t="str">
        <f>IFERROR(VLOOKUP(D5,DB!A:G,7,0),"")</f>
        <v>Vandalized</v>
      </c>
      <c r="K5" s="151" t="s">
        <v>39128</v>
      </c>
      <c r="L5" s="151" t="str">
        <f>IFERROR(VLOOKUP(D5,DB!A:I,9,0),"")</f>
        <v>Latis</v>
      </c>
    </row>
    <row r="6" spans="1:13" ht="15">
      <c r="A6" s="151" t="s">
        <v>39129</v>
      </c>
      <c r="B6" s="151" t="str">
        <f>IFERROR(VLOOKUP(D6,DB!A:K,11,0),"")</f>
        <v>R5</v>
      </c>
      <c r="C6" s="151">
        <v>2</v>
      </c>
      <c r="D6" s="151" t="s">
        <v>33328</v>
      </c>
      <c r="E6" s="151" t="s">
        <v>39021</v>
      </c>
      <c r="F6" s="152">
        <v>45963.382407407407</v>
      </c>
      <c r="G6" s="153">
        <f ca="1">IFERROR(NOW()-F6,"")</f>
        <v>3.5948611111962236E-2</v>
      </c>
      <c r="H6" s="152">
        <v>45963.371990740743</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51"/>
      <c r="E7" s="151"/>
      <c r="F7" s="152"/>
      <c r="G7" s="153">
        <f ca="1">IFERROR(NOW()-F7,"")</f>
        <v>45963.418356018519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45963.418356018519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45963.418356018519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45963.418356018519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45963.418356018519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45963.418356018519</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45963.418356018519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45963.418356018519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45963.418356018519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45963.418356018519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45963.418356018519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45963.418356018519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45963.418356018519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45963.418356018519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45963.418356018519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45963.418356018519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45963.418356018519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45963.418356018519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45963.418356018519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45963.418356018519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45963.418356018519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45963.418356018519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45963.418356018519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45963.418356018519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45963.418356018519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45963.418356018519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45963.418356018519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45963.418356018519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45963.418356018519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45963.418356018519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45963.418356018519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45963.418356018519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45963.418356018519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45963.418356018519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45963.418356018519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45963.418356018519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45963.418356018519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45963.418356018519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45963.418356018519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45963.418356018519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45963.418356018519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45963.418356018519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45963.418356018519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45963.418356018519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45963.418356018519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45963.418356018519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45963.418356018519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45963.418356018519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45963.418356018519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45963.418356018519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45963.418356018519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45963.418356018519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45963.418356018519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45963.418356018519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45963.418356018519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45963.418356018519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45963.418356018519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45963.418356018519</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45963.418356018519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45963.418356018519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45963.418356018519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45963.418356018519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45963.418356018519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45963.418356018519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45963.418356018519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45963.418356018519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45963.418356018519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45963.418356018519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45963.418356018519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45963.418356018519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45963.418356018519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45963.418356018519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45963.418356018519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45963.418356018519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45963.418356018519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45963.418356018519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45963.418356018519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45963.418356018519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45963.418356018519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45963.418356018519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45963.418356018519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45963.418356018519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45963.418356018519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45963.418356018519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45963.418356018519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45963.418356018519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45963.418356018519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45963.418356018519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45963.418356018519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45963.418356018519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45963.418356018519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45963.418356018519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45963.418356018519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45963.418356018519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45963.418356018519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45963.418356018519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45963.418356018519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45963.418356018519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45963.418356018519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45963.418356018519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45963.418356018519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45963.418356018519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45963.418356018519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45963.418356018519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45963.418356018519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45963.418356018519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45963.418356018519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45963.418356018519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45963.418356018519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45963.418356018519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45963.418356018519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45963.418356018519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45963.418356018519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45963.418356018519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45963.418356018519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45963.418356018519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45963.418356018519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45963.418356018519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45963.418356018519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45963.418356018519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45963.418356018519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45963.418356018519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45963.418356018519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45963.418356018519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45963.418356018519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45963.418356018519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45963.418356018519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45963.418356018519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45963.418356018519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45963.418356018519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45963.418356018519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45963.418356018519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45963.418356018519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45963.418356018519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45963.418356018519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45963.418356018519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45963.418356018519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45963.418356018519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45963.418356018519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45963.418356018519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45963.418356018519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45963.418356018519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45963.418356018519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45963.418356018519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45963.418356018519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45963.418356018519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45963.418356018519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45963.418356018519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45963.418356018519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45963.418356018519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45963.418356018519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45963.418356018519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45963.418356018519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45963.418356018519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45963.418356018519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45963.418356018519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45963.418356018519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45963.418356018519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45963.418356018519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45963.418356018519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45963.418356018519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45963.418356018519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45963.418356018519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45963.418356018519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45963.418356018519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45963.418356018519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45963.418356018519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45963.418356018519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45963.418356018519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45963.418356018519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45963.418356018519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45963.418356018519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45963.418356018519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45963.418356018519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45963.418356018519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45963.418356018519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45963.418356018519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45963.418356018519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45963.418356018519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45963.418356018519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45963.418356018519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45963.418356018519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45963.418356018519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45963.418356018519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45963.418356018519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45963.418356018519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45963.418356018519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45963.418356018519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45963.418356018519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45963.418356018519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45963.418356018519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45963.418356018519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45963.418356018519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45963.418356018519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45963.418356018519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45963.418356018519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45963.418356018519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45963.418356018519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45963.418356018519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45963.418356018519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45963.418356018519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45963.418356018519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45963.418356018519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45963.418356018519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45963.418356018519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45963.418356018519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45963.418356018519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45963.418356018519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45963.418356018519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45963.418356018519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45963.418356018519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45963.418356018519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45963.418356018519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45963.418356018519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45963.418356018519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45963.418356018519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45963.418356018519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45963.418356018519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45963.418356018519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45963.418356018519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45963.418356018519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45963.418356018519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45963.418356018519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45963.418356018519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45963.418356018519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45963.418356018519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45963.418356018519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45963.418356018519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45963.418356018519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45963.418356018519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45963.418356018519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45963.418356018519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45963.418356018519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45963.418356018519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45963.418356018519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45963.418356018519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45963.418356018519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45963.418356018519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45963.418356018519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45963.418356018519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45963.418356018519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45963.418356018519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45963.418356018519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45963.418356018519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45963.418356018519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45963.418356018519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45963.418356018519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45963.418356018519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45963.418356018519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45963.418356018519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45963.418356018519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45963.418356018519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45963.418356018519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45963.418356018519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45963.418356018519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45963.418356018519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45963.418356018519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45963.418356018519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45963.418356018519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45963.418356018519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45963.418356018519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45963.418356018519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45963.418356018519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45963.418356018519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45963.418356018519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45963.418356018519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45963.418356018519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45963.418356018519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45963.418356018519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45963.418356018519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45963.418356018519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45963.418356018519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45963.418356018519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45963.418356018519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45963.418356018519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45963.418356018519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45963.418356018519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45963.418356018519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45963.418356018519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45963.418356018519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45963.418356018519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45963.418356018519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45963.418356018519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45963.418356018519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45963.418356018519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45963.418356018519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45963.418356018519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45963.418356018519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45963.418356018519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45963.418356018519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45963.418356018519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45963.418356018519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45963.418356018519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45963.418356018519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45963.418356018519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45963.418356018519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45963.418356018519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45963.418356018519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45963.418356018519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45963.418356018519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45963.418356018519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45963.418356018519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45963.418356018519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45963.418356018519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45963.418356018519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45963.418356018519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45963.418356018519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45963.418356018519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45963.418356018519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45963.418356018519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45963.418356018519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45963.418356018519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45963.418356018519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45963.418356018519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45963.418356018519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45963.418356018519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45963.418356018519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45963.418356018519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45963.418356018519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45963.418356018519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45963.418356018519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45963.418356018519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45963.418356018519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45963.418356018519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45963.418356018519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45963.418356018519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45963.418356018519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45963.418356018519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45963.418356018519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45963.418356018519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45963.418356018519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45963.418356018519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45963.418356018519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45963.418356018519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45963.418356018519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45963.418356018519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45963.418356018519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45963.418356018519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45963.418356018519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45963.418356018519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45963.418356018519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45963.418356018519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45963.418356018519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45963.418356018519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45963.418356018519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45963.418356018519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45963.418356018519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45963.418356018519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45963.418356018519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45963.418356018519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45963.418356018519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45963.418356018519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45963.418356018519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45963.418356018519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45963.418356018519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45963.418356018519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45963.418356018519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45963.418356018519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45963.418356018519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45963.418356018519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45963.418356018519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45963.418356018519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45963.418356018519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45963.418356018519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45963.418356018519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45963.418356018519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45963.418356018519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45963.418356018519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45963.418356018519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45963.418356018519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45963.418356018519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45963.418356018519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45963.418356018519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45963.418356018519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45963.418356018519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45963.418356018519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45963.418356018519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45963.418356018519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45963.418356018519</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0.37623796296247747</v>
      </c>
      <c r="H2" s="106">
        <v>45963.010358796295</v>
      </c>
      <c r="I2" s="102" t="str">
        <f>IFERROR(VLOOKUP(D2,DB!A:F,6,0),"")</f>
        <v>SCECO</v>
      </c>
      <c r="J2" s="10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3.7985648152243812E-2</v>
      </c>
      <c r="H3" s="106">
        <v>45963.374699074076</v>
      </c>
      <c r="I3" s="102" t="str">
        <f>IFERROR(VLOOKUP(D3,DB!A:F,6,0),"")</f>
        <v>SCECO</v>
      </c>
      <c r="J3" s="102" t="str">
        <f>IFERROR(VLOOKUP(D3,DB!A:G,7,0),"")</f>
        <v>Vandalized</v>
      </c>
      <c r="K3" s="107" t="s">
        <v>39134</v>
      </c>
      <c r="L3" s="108" t="str">
        <f>IFERROR(VLOOKUP(D3,DB!A:I,9,0),"")</f>
        <v>Latis</v>
      </c>
    </row>
    <row r="4" spans="1:16383" ht="31.5" customHeight="1">
      <c r="A4" s="103" t="s">
        <v>39135</v>
      </c>
      <c r="B4" s="102" t="str">
        <f>IFERROR(VLOOKUP(D4,DB!A:K,11,0),"")</f>
        <v>R6</v>
      </c>
      <c r="C4" s="104">
        <v>1</v>
      </c>
      <c r="D4" s="102" t="s">
        <v>33687</v>
      </c>
      <c r="E4" s="102" t="s">
        <v>39021</v>
      </c>
      <c r="F4" s="106">
        <v>45963.413356481484</v>
      </c>
      <c r="G4" s="76">
        <f ca="1">IFERROR(NOW()-F4,"-")</f>
        <v>4.9995370354736224E-3</v>
      </c>
      <c r="H4" s="106">
        <v>45963.407766203702</v>
      </c>
      <c r="I4" s="102" t="str">
        <f>IFERROR(VLOOKUP(D4,DB!A:F,6,0),"")</f>
        <v>SCECO</v>
      </c>
      <c r="J4" s="102" t="str">
        <f>IFERROR(VLOOKUP(D4,DB!A:G,7,0),"")</f>
        <v>Vandalized</v>
      </c>
      <c r="K4" s="107" t="s">
        <v>39136</v>
      </c>
      <c r="L4" s="108" t="str">
        <f>IFERROR(VLOOKUP(D4,DB!A:I,9,0),"")</f>
        <v>Latis</v>
      </c>
    </row>
    <row r="5" spans="1:16383" ht="31.5" customHeight="1">
      <c r="A5" s="103"/>
      <c r="B5" s="102" t="str">
        <f>IFERROR(VLOOKUP(D5,DB!A:K,11,0),"")</f>
        <v/>
      </c>
      <c r="C5" s="104"/>
      <c r="D5" s="102"/>
      <c r="E5" s="102"/>
      <c r="F5" s="106"/>
      <c r="G5" s="76">
        <f ca="1">IFERROR(NOW()-F5,"-")</f>
        <v>45963.418356018519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45963.418356018519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45963.418356018519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45963.418356018519</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45963.418356018519</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45963.418356018519</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45963.418356018519</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45963.418356018519</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45963.418356018519</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45963.418356018519</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45963.418356018519</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45963.418356018519</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45963.418356018519</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45963.418356018519</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45963.418356018519</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45963.418356018519</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45963.418356018519</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45963.418356018519</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45963.418356018519</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45963.418356018519</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45963.418356018519</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45963.418356018519</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45963.418356018519</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45963.418356018519</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45963.418356018519</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45963.418356018519</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45963.418356018519</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45963.418356018519</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45963.418356018519</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45963.418356018519</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45963.418356018519</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45963.418356018519</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45963.418356018519</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45963.418356018519</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45963.418356018519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45963.418356018519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45963.418356018519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45963.418356018519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45963.418356018519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45963.418356018519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45963.418356018519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45963.418356018519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45963.418356018519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45963.418356018519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45963.418356018519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45963.418356018519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45963.418356018519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45963.418356018519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45963.418356018519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45963.418356018519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45963.418356018519</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45963.418356018519</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45963.418356018519</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45963.418356018519</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