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00" documentId="120_S{2AC9BD13-BADA-5192-A53E-5A8FF88502F6}" xr6:coauthVersionLast="47" xr6:coauthVersionMax="47" xr10:uidLastSave="{2EB7085D-265C-459A-8CB1-B260EC1A6C0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D8" i="3"/>
  <c r="B3" i="4"/>
  <c r="B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6" i="5"/>
  <c r="L27" i="5"/>
  <c r="L28" i="5"/>
  <c r="L29" i="5"/>
  <c r="L30" i="5"/>
  <c r="L31" i="5"/>
  <c r="L32" i="5"/>
  <c r="L33" i="5"/>
  <c r="L34" i="5"/>
  <c r="L35" i="5"/>
  <c r="J26" i="5"/>
  <c r="J27" i="5"/>
  <c r="J28" i="5"/>
  <c r="J29" i="5"/>
  <c r="J30" i="5"/>
  <c r="J31" i="5"/>
  <c r="J32" i="5"/>
  <c r="J33" i="5"/>
  <c r="J34" i="5"/>
  <c r="J35" i="5"/>
  <c r="I26" i="5"/>
  <c r="I27" i="5"/>
  <c r="I28" i="5"/>
  <c r="I29" i="5"/>
  <c r="I30" i="5"/>
  <c r="I31" i="5"/>
  <c r="I32" i="5"/>
  <c r="I33" i="5"/>
  <c r="I34" i="5"/>
  <c r="I35" i="5"/>
  <c r="G26" i="5"/>
  <c r="G27" i="5"/>
  <c r="G28" i="5"/>
  <c r="G29" i="5"/>
  <c r="G30" i="5"/>
  <c r="G31" i="5"/>
  <c r="G32" i="5"/>
  <c r="G33" i="5"/>
  <c r="G34" i="5"/>
  <c r="G35" i="5"/>
  <c r="B26" i="5"/>
  <c r="B27" i="5"/>
  <c r="B28" i="5"/>
  <c r="B29" i="5"/>
  <c r="B30" i="5"/>
  <c r="B31" i="5"/>
  <c r="B32" i="5"/>
  <c r="B33" i="5"/>
  <c r="B34" i="5"/>
  <c r="B35"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<sst xmlns="http://schemas.openxmlformats.org/spreadsheetml/2006/main" count="181594" uniqueCount="39212">
  <si>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</si>
  <si>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</si>
  <si>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</si>
  <si>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</si>
  <si>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</si>
  <si>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</si>
  <si>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</si>
  <si>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</si>
  <si>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</si>
  <si>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</si>
  <si>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</si>
  <si>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</si>
  <si>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</si>
  <si>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</si>
  <si>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</si>
  <si>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</si>
  <si>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</si>
  <si>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</si>
  <si>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</si>
  <si>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</si>
  <si>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</si>
  <si>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</si>
  <si>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</si>
  <si>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</si>
  <si>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</si>
  <si>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</si>
  <si>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</si>
  <si>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</si>
  <si>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</si>
  <si>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</si>
  <si>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</si>
  <si>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</si>
  <si>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</si>
  <si>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</si>
  <si>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</si>
  <si>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</si>
  <si>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</si>
  <si>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</si>
  <si>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</si>
  <si>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</si>
  <si>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</si>
  <si>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</si>
  <si>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</si>
  <si>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</si>
  <si>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</si>
  <si>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</si>
  <si>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</si>
  <si>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</si>
  <si>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</si>
  <si>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</si>
  <si>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</si>
  <si>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</si>
  <si>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</si>
  <si>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</si>
  <si>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</si>
  <si>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</si>
  <si>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</si>
  <si>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</si>
  <si>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</si>
  <si>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</si>
  <si>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</si>
  <si>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</si>
  <si>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</si>
  <si>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</si>
  <si>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</si>
  <si>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</si>
  <si>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</si>
  <si>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</si>
  <si>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</si>
  <si>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</si>
  <si>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</si>
  <si>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</si>
  <si>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</si>
  <si>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</si>
  <si>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</si>
  <si>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</si>
  <si>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</si>
  <si>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</si>
  <si>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</si>
  <si>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</si>
  <si>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</si>
  <si>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</si>
  <si>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</si>
  <si>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</si>
  <si>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</si>
  <si>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</si>
  <si>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</si>
  <si>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</si>
  <si>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</si>
  <si>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</si>
  <si>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</si>
  <si>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</si>
  <si>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</si>
  <si>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</si>
  <si>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</si>
  <si>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</si>
  <si>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</si>
  <si>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</si>
  <si>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</si>
  <si>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</si>
  <si>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</si>
  <si>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</si>
  <si>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</si>
  <si>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</si>
  <si>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</si>
  <si>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</si>
  <si>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</si>
  <si>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</si>
  <si>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</si>
  <si>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</si>
  <si>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</si>
  <si>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</si>
  <si>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</si>
  <si>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</si>
  <si>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</si>
  <si>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</si>
  <si>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</si>
  <si>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</si>
  <si>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</si>
  <si>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</si>
  <si>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</si>
  <si>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</si>
  <si>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</si>
  <si>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</si>
  <si>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</si>
  <si>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</si>
  <si>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</si>
  <si>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</si>
  <si>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</si>
  <si>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</si>
  <si>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</si>
  <si>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</si>
  <si>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</si>
  <si>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</si>
  <si>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</si>
  <si>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</si>
  <si>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</si>
  <si>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</si>
  <si>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</si>
  <si>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</si>
  <si>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</si>
  <si>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</si>
  <si>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</si>
  <si>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</si>
  <si>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</si>
  <si>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</si>
  <si>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</si>
  <si>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</si>
  <si>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</si>
  <si>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</si>
  <si>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</si>
  <si>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</si>
  <si>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</si>
  <si>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</si>
  <si>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</si>
  <si>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</si>
  <si>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</si>
  <si>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</si>
  <si>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</si>
  <si>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</si>
  <si>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</si>
  <si>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</si>
  <si>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</si>
  <si>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</si>
  <si>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</si>
  <si>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</si>
  <si>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</si>
  <si>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</si>
  <si>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</si>
  <si>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</si>
  <si>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</si>
  <si>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</si>
  <si>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</si>
  <si>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</si>
  <si>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</si>
  <si>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</si>
  <si>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</si>
  <si>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</si>
  <si>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</si>
  <si>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</si>
  <si>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</si>
  <si>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</si>
  <si>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</si>
  <si>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</si>
  <si>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</si>
  <si>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</si>
  <si>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</si>
  <si>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</si>
  <si>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</si>
  <si>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</si>
  <si>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</si>
  <si>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</si>
  <si>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</si>
  <si>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</si>
  <si>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</si>
  <si>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</si>
  <si>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</si>
  <si>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</si>
  <si>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</si>
  <si>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</si>
  <si>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</si>
  <si>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</si>
  <si>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</si>
  <si>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</si>
  <si>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</si>
  <si>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</si>
  <si>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</si>
  <si>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</si>
  <si>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</si>
  <si>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</si>
  <si>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</si>
  <si>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</si>
  <si>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</si>
  <si>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</si>
  <si>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</si>
  <si>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</si>
  <si>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</si>
  <si>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</si>
  <si>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</si>
  <si>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</si>
  <si>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</si>
  <si>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</si>
  <si>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</si>
  <si>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</si>
  <si>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</si>
  <si>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</si>
  <si>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</si>
  <si>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</si>
  <si>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</si>
  <si>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</si>
  <si>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</si>
  <si>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</si>
  <si>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</si>
  <si>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</si>
  <si>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</si>
  <si>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</si>
  <si>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</si>
  <si>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</si>
  <si>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</si>
  <si>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</si>
  <si>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</si>
  <si>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</si>
  <si>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</si>
  <si>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</si>
  <si>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</si>
  <si>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</si>
  <si>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</si>
  <si>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</si>
  <si>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</si>
  <si>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</si>
  <si>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</si>
  <si>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</si>
  <si>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</si>
  <si>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</si>
  <si>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</si>
  <si>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</si>
  <si>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</si>
  <si>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</si>
  <si>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</si>
  <si>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</si>
  <si>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</si>
  <si>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</si>
  <si>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</si>
  <si>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</si>
  <si>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</si>
  <si>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</si>
  <si>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</si>
  <si>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</si>
  <si>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</si>
  <si>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</si>
  <si>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</si>
  <si>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</si>
  <si>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</si>
  <si>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</si>
  <si>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</si>
  <si>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</si>
  <si>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</si>
  <si>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</si>
  <si>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</si>
  <si>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</si>
  <si>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</si>
  <si>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</si>
  <si>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</si>
  <si>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</si>
  <si>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</si>
  <si>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</si>
  <si>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</si>
  <si>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</si>
  <si>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</si>
  <si>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</si>
  <si>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</si>
  <si>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</si>
  <si>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</si>
  <si>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</si>
  <si>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</si>
  <si>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</si>
  <si>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</si>
  <si>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</si>
  <si>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</si>
  <si>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</si>
  <si>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</si>
  <si>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</si>
  <si>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</si>
  <si>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</si>
  <si>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</si>
  <si>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</si>
  <si>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</si>
  <si>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</si>
  <si>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</si>
  <si>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</si>
  <si>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</si>
  <si>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</si>
  <si>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</si>
  <si>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</si>
  <si>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</si>
  <si>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</si>
  <si>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</si>
  <si>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</si>
  <si>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</si>
  <si>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</si>
  <si>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</si>
  <si>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</si>
  <si>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</si>
  <si>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</si>
  <si>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</si>
  <si>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</si>
  <si>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</si>
  <si>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</si>
  <si>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</si>
  <si>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</si>
  <si>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</si>
  <si>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</si>
  <si>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</si>
  <si>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</si>
  <si>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</si>
  <si>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</si>
  <si>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</si>
  <si>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</si>
  <si>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</si>
  <si>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</si>
  <si>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</si>
  <si>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</si>
  <si>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</si>
  <si>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</si>
  <si>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</si>
  <si>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</si>
  <si>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</si>
  <si>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</si>
  <si>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</si>
  <si>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</si>
  <si>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</si>
  <si>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</si>
  <si>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</si>
  <si>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</si>
  <si>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</si>
  <si>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</si>
  <si>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</si>
  <si>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</si>
  <si>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</si>
  <si>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</si>
  <si>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</si>
  <si>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</si>
  <si>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</si>
  <si>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</si>
  <si>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</si>
  <si>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</si>
  <si>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</si>
  <si>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</si>
  <si>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</si>
  <si>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</si>
  <si>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</si>
  <si>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</si>
  <si>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</si>
  <si>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</si>
  <si>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</si>
  <si>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</si>
  <si>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</si>
  <si>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</si>
  <si>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</si>
  <si>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</si>
  <si>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</si>
  <si>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</si>
  <si>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</si>
  <si>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</si>
  <si>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</si>
  <si>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</si>
  <si>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</si>
  <si>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</si>
  <si>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</si>
  <si>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</si>
  <si>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</si>
  <si>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</si>
  <si>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</si>
  <si>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</si>
  <si>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</si>
  <si>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</si>
  <si>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</si>
  <si>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</si>
  <si>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</si>
  <si>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</si>
  <si>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</si>
  <si>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</si>
  <si>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</si>
  <si>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</si>
  <si>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</si>
  <si>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</si>
  <si>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</si>
  <si>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</si>
  <si>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</si>
  <si>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</si>
  <si>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</si>
  <si>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</si>
  <si>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</si>
  <si>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</si>
  <si>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</si>
  <si>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</si>
  <si>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</si>
  <si>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</si>
  <si>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</si>
  <si>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</si>
  <si>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</si>
  <si>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</si>
  <si>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</si>
  <si>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</si>
  <si>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</si>
  <si>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</si>
  <si>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</si>
  <si>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</si>
  <si>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</si>
  <si>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</si>
  <si>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</si>
  <si>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</si>
  <si>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</si>
  <si>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</si>
  <si>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</si>
  <si>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</si>
  <si>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</si>
  <si>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</si>
  <si>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</si>
  <si>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</si>
  <si>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</si>
  <si>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</si>
  <si>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</si>
  <si>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</si>
  <si>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</si>
  <si>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</si>
  <si>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</si>
  <si>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</si>
  <si>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</si>
  <si>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</si>
  <si>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</si>
  <si>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</si>
  <si>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</si>
  <si>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</si>
  <si>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</si>
  <si>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</si>
  <si>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</si>
  <si>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</si>
  <si>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</si>
  <si>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</si>
  <si>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</si>
  <si>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</si>
  <si>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</si>
  <si>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</si>
  <si>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</si>
  <si>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</si>
  <si>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</si>
  <si>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</si>
  <si>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</si>
  <si>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</si>
  <si>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</si>
  <si>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</si>
  <si>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</si>
  <si>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</si>
  <si>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</si>
  <si>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</si>
  <si>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</si>
  <si>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</si>
  <si>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</si>
  <si>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</si>
  <si>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</si>
  <si>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</si>
  <si>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</si>
  <si>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</si>
  <si>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</si>
  <si>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</si>
  <si>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</si>
  <si>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</si>
  <si>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</si>
  <si>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</si>
  <si>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</si>
  <si>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</si>
  <si>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</si>
  <si>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</si>
  <si>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</si>
  <si>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</si>
  <si>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</si>
  <si>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</si>
  <si>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</si>
  <si>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</si>
  <si>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</si>
  <si>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</si>
  <si>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</si>
  <si>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</si>
  <si>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</si>
  <si>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</si>
  <si>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</si>
  <si>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</si>
  <si>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</si>
  <si>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</si>
  <si>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</si>
  <si>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</si>
  <si>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</si>
  <si>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</si>
  <si>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</si>
  <si>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</si>
  <si>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</si>
  <si>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</si>
  <si>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</si>
  <si>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</si>
  <si>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</si>
  <si>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</si>
  <si>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</si>
  <si>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</si>
  <si>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</si>
  <si>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</si>
  <si>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</si>
  <si>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</si>
  <si>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</si>
  <si>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</si>
  <si>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</si>
  <si>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</si>
  <si>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</si>
  <si>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</si>
  <si>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</si>
  <si>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</si>
  <si>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</si>
  <si>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</si>
  <si>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</si>
  <si>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</si>
  <si>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</si>
  <si>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</si>
  <si>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</si>
  <si>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</si>
  <si>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</si>
  <si>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</si>
  <si>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</si>
  <si>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</si>
  <si>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</si>
  <si>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</si>
  <si>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</si>
  <si>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</si>
  <si>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</si>
  <si>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</si>
  <si>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</si>
  <si>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</si>
  <si>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</si>
  <si>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</si>
  <si>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</si>
  <si>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</si>
  <si>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</si>
  <si>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</si>
  <si>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</si>
  <si>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</si>
  <si>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</si>
  <si>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</si>
  <si>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</si>
  <si>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</si>
  <si>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</si>
  <si>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</si>
  <si>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</si>
  <si>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</si>
  <si>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</si>
  <si>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</si>
  <si>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</si>
  <si>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</si>
  <si>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</si>
  <si>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</si>
  <si>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</si>
  <si>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</si>
  <si>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</si>
  <si>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</si>
  <si>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</si>
  <si>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</si>
  <si>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</si>
  <si>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</si>
  <si>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</si>
  <si>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</si>
  <si>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</si>
  <si>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</si>
  <si>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</si>
  <si>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</si>
  <si>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</si>
  <si>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</si>
  <si>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</si>
  <si>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</si>
  <si>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</si>
  <si>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</si>
  <si>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</si>
  <si>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</si>
  <si>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</si>
  <si>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</si>
  <si>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</si>
  <si>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</si>
  <si>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</si>
  <si>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</si>
  <si>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</si>
  <si>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</si>
  <si>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</si>
  <si>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</si>
  <si>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</si>
  <si>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</si>
  <si>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</si>
  <si>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</si>
  <si>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</si>
  <si>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</si>
  <si>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</si>
  <si>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</si>
  <si>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</si>
  <si>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</si>
  <si>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</si>
  <si>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</si>
  <si>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</si>
  <si>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</si>
  <si>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</si>
  <si>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</si>
  <si>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</si>
  <si>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</si>
  <si>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</si>
  <si>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</si>
  <si>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</si>
  <si>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</si>
  <si>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</si>
  <si>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</si>
  <si>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</si>
  <si>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</si>
  <si>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</si>
  <si>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</si>
  <si>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</si>
  <si>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</si>
  <si>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</si>
  <si>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</si>
  <si>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</si>
  <si>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</si>
  <si>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</si>
  <si>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</si>
  <si>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</si>
  <si>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</si>
  <si>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</si>
  <si>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</si>
  <si>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</si>
  <si>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</si>
  <si>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</si>
  <si>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</si>
  <si>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</si>
  <si>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</si>
  <si>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</si>
  <si>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</si>
  <si>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</si>
  <si>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</si>
  <si>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</si>
  <si>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</si>
  <si>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</si>
  <si>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</si>
  <si>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</si>
  <si>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</si>
  <si>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</si>
  <si>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</si>
  <si>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</si>
  <si>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</si>
  <si>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</si>
  <si>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</si>
  <si>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</si>
  <si>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</si>
  <si>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</si>
  <si>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</si>
  <si>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</si>
  <si>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</si>
  <si>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</si>
  <si>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</si>
  <si>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</si>
  <si>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</si>
  <si>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</si>
  <si>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</si>
  <si>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</si>
  <si>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</si>
  <si>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</si>
  <si>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</si>
  <si>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</si>
  <si>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</si>
  <si>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</si>
  <si>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</si>
  <si>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</si>
  <si>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</si>
  <si>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</si>
  <si>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</si>
  <si>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</si>
  <si>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</si>
  <si>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</si>
  <si>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</si>
  <si>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</si>
  <si>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</si>
  <si>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</si>
  <si>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</si>
  <si>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</si>
  <si>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</si>
  <si>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</si>
  <si>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</si>
  <si>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</si>
  <si>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</si>
  <si>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</si>
  <si>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</si>
  <si>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</si>
  <si>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</si>
  <si>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</si>
  <si>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</si>
  <si>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</si>
  <si>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</si>
  <si>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</si>
  <si>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</si>
  <si>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</si>
  <si>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</si>
  <si>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</si>
  <si>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</si>
  <si>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</si>
  <si>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</si>
  <si>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</si>
  <si>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</si>
  <si>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</si>
  <si>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</si>
  <si>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</si>
  <si>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</si>
  <si>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</si>
  <si>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</si>
  <si>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</si>
  <si>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</si>
  <si>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</si>
  <si>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</si>
  <si>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</si>
  <si>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</si>
  <si>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</si>
  <si>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</si>
  <si>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</si>
  <si>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</si>
  <si>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</si>
  <si>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</si>
  <si>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</si>
  <si>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</si>
  <si>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</si>
  <si>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</si>
  <si>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</si>
  <si>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</si>
  <si>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</si>
  <si>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</si>
  <si>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</si>
  <si>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</si>
  <si>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</si>
  <si>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</si>
  <si>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</si>
  <si>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</si>
  <si>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</si>
  <si>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</si>
  <si>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</si>
  <si>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</si>
  <si>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</si>
  <si>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</si>
  <si>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</si>
  <si>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</si>
  <si>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</si>
  <si>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</si>
  <si>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</si>
  <si>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</si>
  <si>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</si>
  <si>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</si>
  <si>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</si>
  <si>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</si>
  <si>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</si>
  <si>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</si>
  <si>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</si>
  <si>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</si>
  <si>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</si>
  <si>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</si>
  <si>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</si>
  <si>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</si>
  <si>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</si>
  <si>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</si>
  <si>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</si>
  <si>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</si>
  <si>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</si>
  <si>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</si>
  <si>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</si>
  <si>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</si>
  <si>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</si>
  <si>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</si>
  <si>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</si>
  <si>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</si>
  <si>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</si>
  <si>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</si>
  <si>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</si>
  <si>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</si>
  <si>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</si>
  <si>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</si>
  <si>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</si>
  <si>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</si>
  <si>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</si>
  <si>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</si>
  <si>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</si>
  <si>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</si>
  <si>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</si>
  <si>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</si>
  <si>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</si>
  <si>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</si>
  <si>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</si>
  <si>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</si>
  <si>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</si>
  <si>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</si>
  <si>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</si>
  <si>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</si>
  <si>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</si>
  <si>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</si>
  <si>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</si>
  <si>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</si>
  <si>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</si>
  <si>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</si>
  <si>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</si>
  <si>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</si>
  <si>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</si>
  <si>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</si>
  <si>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</si>
  <si>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</si>
  <si>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</si>
  <si>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</si>
  <si>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</si>
  <si>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</si>
  <si>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</si>
  <si>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</si>
  <si>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</si>
  <si>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</si>
  <si>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</si>
  <si>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</si>
  <si>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</si>
  <si>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</si>
  <si>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</si>
  <si>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</si>
  <si>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</si>
  <si>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</si>
  <si>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</si>
  <si>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</si>
  <si>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</si>
  <si>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</si>
  <si>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</si>
  <si>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</si>
  <si>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</si>
  <si>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</si>
  <si>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</si>
  <si>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</si>
  <si>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</si>
  <si>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</si>
  <si>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</si>
  <si>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</si>
  <si>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</si>
  <si>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</si>
  <si>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</si>
  <si>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</si>
  <si>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</si>
  <si>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</si>
  <si>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</si>
  <si>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</si>
  <si>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</si>
  <si>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</si>
  <si>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</si>
  <si>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</si>
  <si>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</si>
  <si>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</si>
  <si>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</si>
  <si>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</si>
  <si>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</si>
  <si>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</si>
  <si>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</si>
  <si>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</si>
  <si>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</si>
  <si>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</si>
  <si>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</si>
  <si>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</si>
  <si>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</si>
  <si>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</si>
  <si>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</si>
  <si>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</si>
  <si>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</si>
  <si>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</si>
  <si>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</si>
  <si>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</si>
  <si>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</si>
  <si>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</si>
  <si>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</si>
  <si>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</si>
  <si>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</si>
  <si>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</si>
  <si>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</si>
  <si>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</si>
  <si>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</si>
  <si>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</si>
  <si>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</si>
  <si>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</si>
  <si>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</si>
  <si>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</si>
  <si>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</si>
  <si>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</si>
  <si>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</si>
  <si>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</si>
  <si>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</si>
  <si>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</si>
  <si>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</si>
  <si>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</si>
  <si>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</si>
  <si>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</si>
  <si>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</si>
  <si>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</si>
  <si>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</si>
  <si>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</si>
  <si>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</si>
  <si>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</si>
  <si>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</si>
  <si>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</si>
  <si>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</si>
  <si>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</si>
  <si>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</si>
  <si>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</si>
  <si>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</si>
  <si>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</si>
  <si>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</si>
  <si>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</si>
  <si>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</si>
  <si>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</si>
  <si>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</si>
  <si>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</si>
  <si>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</si>
  <si>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</si>
  <si>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</si>
  <si>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</si>
  <si>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</si>
  <si>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</si>
  <si>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</si>
  <si>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</si>
  <si>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</si>
  <si>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</si>
  <si>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</si>
  <si>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</si>
  <si>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</si>
  <si>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</si>
  <si>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</si>
  <si>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</si>
  <si>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</si>
  <si>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</si>
  <si>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</si>
  <si>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</si>
  <si>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</si>
  <si>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</si>
  <si>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</si>
  <si>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</si>
  <si>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</si>
  <si>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</si>
  <si>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</si>
  <si>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</si>
  <si>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</si>
  <si>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</si>
  <si>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</si>
  <si>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</si>
  <si>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</si>
  <si>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</si>
  <si>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</si>
  <si>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</si>
  <si>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</si>
  <si>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</si>
  <si>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</si>
  <si>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</si>
  <si>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</si>
  <si>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</si>
  <si>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</si>
  <si>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</si>
  <si>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</si>
  <si>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</si>
  <si>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</si>
  <si>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</si>
  <si>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</si>
  <si>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</si>
  <si>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</si>
  <si>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</si>
  <si>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</si>
  <si>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</si>
  <si>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</si>
  <si>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</si>
  <si>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</si>
  <si>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</si>
  <si>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</si>
  <si>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</si>
  <si>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</si>
  <si>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</si>
  <si>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</si>
  <si>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</si>
  <si>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</si>
  <si>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</si>
  <si>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</si>
  <si>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</si>
  <si>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</si>
  <si>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</si>
  <si>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</si>
  <si>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</si>
  <si>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</si>
  <si>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</si>
  <si>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</si>
  <si>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</si>
  <si>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</si>
  <si>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</si>
  <si>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</si>
  <si>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</si>
  <si>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</si>
  <si>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</si>
  <si>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</si>
  <si>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</si>
  <si>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</si>
  <si>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</si>
  <si>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</si>
  <si>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</si>
  <si>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</si>
  <si>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</si>
  <si>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</si>
  <si>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</si>
  <si>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</si>
  <si>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</si>
  <si>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</si>
  <si>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</si>
  <si>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</si>
  <si>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</si>
  <si>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</si>
  <si>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</si>
  <si>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</si>
  <si>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</si>
  <si>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</si>
  <si>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</si>
  <si>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</si>
  <si>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</si>
  <si>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</si>
  <si>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</si>
  <si>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</si>
  <si>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</si>
  <si>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</si>
  <si>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</si>
  <si>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</si>
  <si>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</si>
  <si>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</si>
  <si>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</si>
  <si>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</si>
  <si>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</si>
  <si>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</si>
  <si>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</si>
  <si>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</si>
  <si>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</si>
  <si>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</si>
  <si>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</si>
  <si>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</si>
  <si>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</si>
  <si>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</si>
  <si>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</si>
  <si>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</si>
  <si>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</si>
  <si>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</si>
  <si>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</si>
  <si>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</si>
  <si>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</si>
  <si>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</si>
  <si>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</si>
  <si>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</si>
  <si>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</si>
  <si>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</si>
  <si>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</si>
  <si>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</si>
  <si>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</si>
  <si>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</si>
  <si>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</si>
  <si>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</si>
  <si>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</si>
  <si>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</si>
  <si>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</si>
  <si>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</si>
  <si>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</si>
  <si>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</si>
  <si>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</si>
  <si>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</si>
  <si>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</si>
  <si>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</si>
  <si>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</si>
  <si>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</si>
  <si>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</si>
  <si>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</si>
  <si>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</si>
  <si>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</si>
  <si>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</si>
  <si>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</si>
  <si>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</si>
  <si>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</si>
  <si>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</si>
  <si>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</si>
  <si>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</si>
  <si>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</si>
  <si>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</si>
  <si>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</si>
  <si>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</si>
  <si>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</si>
  <si>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</si>
  <si>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</si>
  <si>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</si>
  <si>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</si>
  <si>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</si>
  <si>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</si>
  <si>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</si>
  <si>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</si>
  <si>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</si>
  <si>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</si>
  <si>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</si>
  <si>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</si>
  <si>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</si>
  <si>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</si>
  <si>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</si>
  <si>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</si>
  <si>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</si>
  <si>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</si>
  <si>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</si>
  <si>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</si>
  <si>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</si>
  <si>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</si>
  <si>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</si>
  <si>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</si>
  <si>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</si>
  <si>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</si>
  <si>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</si>
  <si>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</si>
  <si>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</si>
  <si>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</si>
  <si>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</si>
  <si>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</si>
  <si>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</si>
  <si>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</si>
  <si>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</si>
  <si>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</si>
  <si>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</si>
  <si>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</si>
  <si>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</si>
  <si>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</si>
  <si>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</si>
  <si>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</si>
  <si>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</si>
  <si>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</si>
  <si>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</si>
  <si>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</si>
  <si>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</si>
  <si>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</si>
  <si>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</si>
  <si>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</si>
  <si>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</si>
  <si>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</si>
  <si>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</si>
  <si>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</si>
  <si>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</si>
  <si>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</si>
  <si>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</si>
  <si>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</si>
  <si>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</si>
  <si>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</si>
  <si>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</si>
  <si>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</si>
  <si>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</si>
  <si>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</si>
  <si>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</si>
  <si>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</si>
  <si>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</si>
  <si>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</si>
  <si>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</si>
  <si>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</si>
  <si>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</si>
  <si>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</si>
  <si>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</si>
  <si>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</si>
  <si>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</si>
  <si>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</si>
  <si>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</si>
  <si>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</si>
  <si>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</si>
  <si>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</si>
  <si>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</si>
  <si>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</si>
  <si>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</si>
  <si>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</si>
  <si>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</si>
  <si>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</si>
  <si>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</si>
  <si>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</si>
  <si>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</si>
  <si>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</si>
  <si>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</si>
  <si>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</si>
  <si>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</si>
  <si>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</si>
  <si>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</si>
  <si>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</si>
  <si>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</si>
  <si>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</si>
  <si>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</si>
  <si>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</si>
  <si>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</si>
  <si>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</si>
  <si>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</si>
  <si>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</si>
  <si>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</si>
  <si>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</si>
  <si>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</si>
  <si>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</si>
  <si>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</si>
  <si>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</si>
  <si>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</si>
  <si>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</si>
  <si>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</si>
  <si>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</si>
  <si>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</si>
  <si>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</si>
  <si>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</si>
  <si>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</si>
  <si>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</si>
  <si>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</si>
  <si>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</si>
  <si>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</si>
  <si>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</si>
  <si>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</si>
  <si>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</si>
  <si>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</si>
  <si>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</si>
  <si>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</si>
  <si>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</si>
  <si>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</si>
  <si>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</si>
  <si>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</si>
  <si>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</si>
  <si>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</si>
  <si>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</si>
  <si>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</si>
  <si>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</si>
  <si>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</si>
  <si>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</si>
  <si>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</si>
  <si>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</si>
  <si>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</si>
  <si>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</si>
  <si>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</si>
  <si>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</si>
  <si>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</si>
  <si>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</si>
  <si>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</si>
  <si>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</si>
  <si>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</si>
  <si>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</si>
  <si>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</si>
  <si>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</si>
  <si>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</si>
  <si>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</si>
  <si>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</si>
  <si>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</si>
  <si>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</si>
  <si>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</si>
  <si>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</si>
  <si>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</si>
  <si>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</si>
  <si>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</si>
  <si>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</si>
  <si>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</si>
  <si>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</si>
  <si>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</si>
  <si>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</si>
  <si>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</si>
  <si>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</si>
  <si>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</si>
  <si>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</si>
  <si>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</si>
  <si>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</si>
  <si>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</si>
  <si>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</si>
  <si>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</si>
  <si>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</si>
  <si>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</si>
  <si>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</si>
  <si>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</si>
  <si>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</si>
  <si>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</si>
  <si>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</si>
  <si>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</si>
  <si>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</si>
  <si>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</si>
  <si>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</si>
  <si>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</si>
  <si>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</si>
  <si>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</si>
  <si>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</si>
  <si>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</si>
  <si>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</si>
  <si>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</si>
  <si>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</si>
  <si>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</si>
  <si>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</si>
  <si>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</si>
  <si>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</si>
  <si>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</si>
  <si>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</si>
  <si>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</si>
  <si>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</si>
  <si>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</si>
  <si>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</si>
  <si>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</si>
  <si>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</si>
  <si>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</si>
  <si>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</si>
  <si>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</si>
  <si>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</si>
  <si>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</si>
  <si>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</si>
  <si>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</si>
  <si>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</si>
  <si>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</si>
  <si>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</si>
  <si>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</si>
  <si>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</si>
  <si>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</si>
  <si>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</si>
  <si>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</si>
  <si>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</si>
  <si>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</si>
  <si>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</si>
  <si>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</si>
  <si>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</si>
  <si>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</si>
  <si>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</si>
  <si>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</si>
  <si>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</si>
  <si>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</si>
  <si>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</si>
  <si>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</si>
  <si>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</si>
  <si>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</si>
  <si>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</si>
  <si>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</si>
  <si>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</si>
  <si>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</si>
  <si>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</si>
  <si>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</si>
  <si>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</si>
  <si>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</si>
  <si>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</si>
  <si>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</si>
  <si>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</si>
  <si>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</si>
  <si>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</si>
  <si>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</si>
  <si>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</si>
  <si>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</si>
  <si>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</si>
  <si>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</si>
  <si>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</si>
  <si>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</si>
  <si>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</si>
  <si>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</si>
  <si>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</si>
  <si>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</si>
  <si>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</si>
  <si>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</si>
  <si>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</si>
  <si>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</si>
  <si>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</si>
  <si>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</si>
  <si>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</si>
  <si>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</si>
  <si>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</si>
  <si>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</si>
  <si>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</si>
  <si>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</si>
  <si>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</si>
  <si>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</si>
  <si>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</si>
  <si>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</si>
  <si>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</si>
  <si>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</si>
  <si>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</si>
  <si>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</si>
  <si>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</si>
  <si>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</si>
  <si>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</si>
  <si>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</si>
  <si>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</si>
  <si>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</si>
  <si>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</si>
  <si>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</si>
  <si>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</si>
  <si>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</si>
  <si>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</si>
  <si>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</si>
  <si>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</si>
  <si>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</si>
  <si>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</si>
  <si>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</si>
  <si>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</si>
  <si>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</si>
  <si>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</si>
  <si>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</si>
  <si>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</si>
  <si>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</si>
  <si>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</si>
  <si>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</si>
  <si>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</si>
  <si>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</si>
  <si>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</si>
  <si>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</si>
  <si>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</si>
  <si>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</si>
  <si>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</si>
  <si>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</si>
  <si>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</si>
  <si>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</si>
  <si>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</si>
  <si>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</si>
  <si>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</si>
  <si>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</si>
  <si>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</si>
  <si>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</si>
  <si>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</si>
  <si>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</si>
  <si>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</si>
  <si>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</si>
  <si>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</si>
  <si>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</si>
  <si>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</si>
  <si>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</si>
  <si>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</si>
  <si>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</si>
  <si>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</si>
  <si>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</si>
  <si>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</si>
  <si>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</si>
  <si>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</si>
  <si>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</si>
  <si>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</si>
  <si>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</si>
  <si>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</si>
  <si>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</si>
  <si>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</si>
  <si>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</si>
  <si>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</si>
  <si>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</si>
  <si>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</si>
  <si>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</si>
  <si>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</si>
  <si>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</si>
  <si>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</si>
  <si>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</si>
  <si>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</si>
  <si>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</si>
  <si>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</si>
  <si>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</si>
  <si>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</si>
  <si>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</si>
  <si>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</si>
  <si>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</si>
  <si>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</si>
  <si>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</si>
  <si>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</si>
  <si>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</si>
  <si>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</si>
  <si>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</si>
  <si>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</si>
  <si>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</si>
  <si>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</si>
  <si>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</si>
  <si>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</si>
  <si>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</si>
  <si>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</si>
  <si>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</si>
  <si>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</si>
  <si>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</si>
  <si>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</si>
  <si>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</si>
  <si>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</si>
  <si>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</si>
  <si>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</si>
  <si>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</si>
  <si>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</si>
  <si>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</si>
  <si>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</si>
  <si>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</si>
  <si>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</si>
  <si>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</si>
  <si>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</si>
  <si>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</si>
  <si>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</si>
  <si>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</si>
  <si>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</si>
  <si>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</si>
  <si>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</si>
  <si>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</si>
  <si>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</si>
  <si>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</si>
  <si>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</si>
  <si>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</si>
  <si>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</si>
  <si>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</si>
  <si>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</si>
  <si>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</si>
  <si>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</si>
  <si>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</si>
  <si>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</si>
  <si>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</si>
  <si>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</si>
  <si>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</si>
  <si>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</si>
  <si>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</si>
  <si>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</si>
  <si>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</si>
  <si>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</si>
  <si>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</si>
  <si>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</si>
  <si>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</si>
  <si>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</si>
  <si>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</si>
  <si>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</si>
  <si>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</si>
  <si>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</si>
  <si>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</si>
  <si>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</si>
  <si>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</si>
  <si>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</si>
  <si>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</si>
  <si>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</si>
  <si>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</si>
  <si>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</si>
  <si>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</si>
  <si>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</si>
  <si>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</si>
  <si>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</si>
  <si>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</si>
  <si>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</si>
  <si>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</si>
  <si>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</si>
  <si>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</si>
  <si>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</si>
  <si>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</si>
  <si>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</si>
  <si>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</si>
  <si>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</si>
  <si>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</si>
  <si>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</si>
  <si>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</si>
  <si>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</si>
  <si>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</si>
  <si>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</si>
  <si>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</si>
  <si>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</si>
  <si>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</si>
  <si>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</si>
  <si>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</si>
  <si>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</si>
  <si>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</si>
  <si>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</si>
  <si>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</si>
  <si>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</si>
  <si>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</si>
  <si>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</si>
  <si>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</si>
  <si>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</si>
  <si>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</si>
  <si>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</si>
  <si>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</si>
  <si>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</si>
  <si>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</si>
  <si>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</si>
  <si>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</si>
  <si>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</si>
  <si>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</si>
  <si>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</si>
  <si>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</si>
  <si>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</si>
  <si>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</si>
  <si>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</si>
  <si>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</si>
  <si>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</si>
  <si>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</si>
  <si>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</si>
  <si>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</si>
  <si>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</si>
  <si>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</si>
  <si>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</si>
  <si>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</si>
  <si>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</si>
  <si>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</si>
  <si>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</si>
  <si>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</si>
  <si>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</si>
  <si>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</si>
  <si>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</si>
  <si>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</si>
  <si>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</si>
  <si>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</si>
  <si>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</si>
  <si>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</si>
  <si>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</si>
  <si>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</si>
  <si>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</si>
  <si>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</si>
  <si>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</si>
  <si>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</si>
  <si>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</si>
  <si>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</si>
  <si>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</si>
  <si>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</si>
  <si>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</si>
  <si>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</si>
  <si>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</si>
  <si>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</si>
  <si>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</si>
  <si>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</si>
  <si>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</si>
  <si>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</si>
  <si>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</si>
  <si>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</si>
  <si>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</si>
  <si>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</si>
  <si>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</si>
  <si>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</si>
  <si>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</si>
  <si>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</si>
  <si>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</si>
  <si>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</si>
  <si>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</si>
  <si>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</si>
  <si>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</si>
  <si>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</si>
  <si>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</si>
  <si>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</si>
  <si>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</si>
  <si>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</si>
  <si>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</si>
  <si>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</si>
  <si>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</si>
  <si>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</si>
  <si>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</si>
  <si>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</si>
  <si>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</si>
  <si>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</si>
  <si>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</si>
  <si>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</si>
  <si>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</si>
  <si>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</si>
  <si>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</si>
  <si>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</si>
  <si>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</si>
  <si>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</si>
  <si>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</si>
  <si>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</si>
  <si>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</si>
  <si>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</si>
  <si>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</si>
  <si>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</si>
  <si>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</si>
  <si>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</si>
  <si>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</si>
  <si>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</si>
  <si>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</si>
  <si>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</si>
  <si>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</si>
  <si>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</si>
  <si>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</si>
  <si>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</si>
  <si>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</si>
  <si>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</si>
  <si>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</si>
  <si>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</si>
  <si>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</si>
  <si>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</si>
  <si>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</si>
  <si>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</si>
  <si>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</si>
  <si>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</si>
  <si>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</si>
  <si>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</si>
  <si>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</si>
  <si>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</si>
  <si>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</si>
  <si>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</si>
  <si>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</si>
  <si>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</si>
  <si>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</si>
  <si>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</si>
  <si>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</si>
  <si>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</si>
  <si>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</si>
  <si>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</si>
  <si>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</si>
  <si>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</si>
  <si>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</si>
  <si>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</si>
  <si>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</si>
  <si>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</si>
  <si>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</si>
  <si>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</si>
  <si>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</si>
  <si>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</si>
  <si>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</si>
  <si>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</si>
  <si>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</si>
  <si>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</si>
  <si>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</si>
  <si>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</si>
  <si>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</si>
  <si>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</si>
  <si>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</si>
  <si>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</si>
  <si>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</si>
  <si>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</si>
  <si>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</si>
  <si>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</si>
  <si>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</si>
  <si>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</si>
  <si>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</si>
  <si>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</si>
  <si>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</si>
  <si>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</si>
  <si>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</si>
  <si>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</si>
  <si>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</si>
  <si>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</si>
  <si>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</si>
  <si>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</si>
  <si>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</si>
  <si>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</si>
  <si>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</si>
  <si>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</si>
  <si>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</si>
  <si>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</si>
  <si>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</si>
  <si>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</si>
  <si>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</si>
  <si>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</si>
  <si>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</si>
  <si>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</si>
  <si>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</si>
  <si>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</si>
  <si>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</si>
  <si>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</si>
  <si>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</si>
  <si>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</si>
  <si>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</si>
  <si>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</si>
  <si>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</si>
  <si>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</si>
  <si>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</si>
  <si>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</si>
  <si>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</si>
  <si>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</si>
  <si>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</si>
  <si>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</si>
  <si>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</si>
  <si>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</si>
  <si>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</si>
  <si>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</si>
  <si>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</si>
  <si>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</si>
  <si>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</si>
  <si>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</si>
  <si>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</si>
  <si>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</si>
  <si>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</si>
  <si>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</si>
  <si>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</si>
  <si>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</si>
  <si>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</si>
  <si>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</si>
  <si>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</si>
  <si>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</si>
  <si>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</si>
  <si>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</si>
  <si>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</si>
  <si>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</si>
  <si>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</si>
  <si>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</si>
  <si>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</si>
  <si>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</si>
  <si>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</si>
  <si>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</si>
  <si>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</si>
  <si>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</si>
  <si>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</si>
  <si>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</si>
  <si>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</si>
  <si>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</si>
  <si>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</si>
  <si>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</si>
  <si>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</si>
  <si>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</si>
  <si>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</si>
  <si>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</si>
  <si>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</si>
  <si>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</si>
  <si>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</si>
  <si>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</si>
  <si>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</si>
  <si>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</si>
  <si>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</si>
  <si>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</si>
  <si>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</si>
  <si>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</si>
  <si>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</si>
  <si>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</si>
  <si>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</si>
  <si>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</si>
  <si>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</si>
  <si>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</si>
  <si>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</si>
  <si>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</si>
  <si>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</si>
  <si>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</si>
  <si>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</si>
  <si>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</si>
  <si>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</si>
  <si>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</si>
  <si>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</si>
  <si>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</si>
  <si>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</si>
  <si>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</si>
  <si>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</si>
  <si>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</si>
  <si>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</si>
  <si>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</si>
  <si>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</si>
  <si>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</si>
  <si>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</si>
  <si>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</si>
  <si>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</si>
  <si>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</si>
  <si>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</si>
  <si>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</si>
  <si>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</si>
  <si>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</si>
  <si>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</si>
  <si>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</si>
  <si>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</si>
  <si>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</si>
  <si>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</si>
  <si>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</si>
  <si>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</si>
  <si>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</si>
  <si>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</si>
  <si>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</si>
  <si>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</si>
  <si>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</si>
  <si>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</si>
  <si>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</si>
  <si>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</si>
  <si>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</si>
  <si>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</si>
  <si>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</si>
  <si>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</si>
  <si>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</si>
  <si>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</si>
  <si>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</si>
  <si>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</si>
  <si>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</si>
  <si>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</si>
  <si>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</si>
  <si>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</si>
  <si>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</si>
  <si>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</si>
  <si>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</si>
  <si>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</si>
  <si>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</si>
  <si>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</si>
  <si>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</si>
  <si>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</si>
  <si>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</si>
  <si>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</si>
  <si>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</si>
  <si>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</si>
  <si>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</si>
  <si>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</si>
  <si>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</si>
  <si>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</si>
  <si>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</si>
  <si>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</si>
  <si>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</si>
  <si>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</si>
  <si>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</si>
  <si>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</si>
  <si>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</si>
  <si>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</si>
  <si>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</si>
  <si>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</si>
  <si>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</si>
  <si>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</si>
  <si>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</si>
  <si>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</si>
  <si>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</si>
  <si>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</si>
  <si>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</si>
  <si>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</si>
  <si>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</si>
  <si>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</si>
  <si>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</si>
  <si>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</si>
  <si>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</si>
  <si>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</si>
  <si>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</si>
  <si>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</si>
  <si>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</si>
  <si>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</si>
  <si>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</si>
  <si>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</si>
  <si>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</si>
  <si>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</si>
  <si>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</si>
  <si>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</si>
  <si>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</si>
  <si>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</si>
  <si>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</si>
  <si>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</si>
  <si>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</si>
  <si>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</si>
  <si>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</si>
  <si>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</si>
  <si>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</si>
  <si>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</si>
  <si>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</si>
  <si>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</si>
  <si>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</si>
  <si>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</si>
  <si>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</si>
  <si>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</si>
  <si>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</si>
  <si>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</si>
  <si>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</si>
  <si>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</si>
  <si>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</si>
  <si>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</si>
  <si>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</si>
  <si>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</si>
  <si>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</si>
  <si>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</si>
  <si>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</si>
  <si>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</si>
  <si>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</si>
  <si>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</si>
  <si>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</si>
  <si>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</si>
  <si>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</si>
  <si>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</si>
  <si>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</si>
  <si>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</si>
  <si>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</si>
  <si>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</si>
  <si>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</si>
  <si>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</si>
  <si>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</si>
  <si>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</si>
  <si>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</si>
  <si>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</si>
  <si>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</si>
  <si>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</si>
  <si>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</si>
  <si>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</si>
  <si>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</si>
  <si>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</si>
  <si>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</si>
  <si>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</si>
  <si>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</si>
  <si>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</si>
  <si>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</si>
  <si>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</si>
  <si>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</si>
  <si>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</si>
  <si>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</si>
  <si>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</si>
  <si>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</si>
  <si>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</si>
  <si>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</si>
  <si>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</si>
  <si>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</si>
  <si>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</si>
  <si>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</si>
  <si>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</si>
  <si>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</si>
  <si>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</si>
  <si>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</si>
  <si>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</si>
  <si>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</si>
  <si>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</si>
  <si>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</si>
  <si>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</si>
  <si>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</si>
  <si>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</si>
  <si>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</si>
  <si>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</si>
  <si>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</si>
  <si>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</si>
  <si>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</si>
  <si>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</si>
  <si>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</si>
  <si>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</si>
  <si>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</si>
  <si>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</si>
  <si>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</si>
  <si>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</si>
  <si>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</si>
  <si>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</si>
  <si>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</si>
  <si>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</si>
  <si>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</si>
  <si>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</si>
  <si>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</si>
  <si>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</si>
  <si>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</si>
  <si>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</si>
  <si>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</si>
  <si>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</si>
  <si>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</si>
  <si>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</si>
  <si>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</si>
  <si>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</si>
  <si>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</si>
  <si>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</si>
  <si>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</si>
  <si>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</si>
  <si>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</si>
  <si>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</si>
  <si>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</si>
  <si>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</si>
  <si>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</si>
  <si>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</si>
  <si>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</si>
  <si>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</si>
  <si>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</si>
  <si>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</si>
  <si>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</si>
  <si>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</si>
  <si>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</si>
  <si>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</si>
  <si>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</si>
  <si>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</si>
  <si>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</si>
  <si>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</si>
  <si>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</si>
  <si>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</si>
  <si>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</si>
  <si>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</si>
  <si>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</si>
  <si>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</si>
  <si>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</si>
  <si>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</si>
  <si>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</si>
  <si>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</si>
  <si>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</si>
  <si>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</si>
  <si>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</si>
  <si>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</si>
  <si>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</si>
  <si>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</si>
  <si>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</si>
  <si>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</si>
  <si>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</si>
  <si>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</si>
  <si>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</si>
  <si>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</si>
  <si>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</si>
  <si>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</si>
  <si>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</si>
  <si>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</si>
  <si>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</si>
  <si>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</si>
  <si>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</si>
  <si>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</si>
  <si>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</si>
  <si>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</si>
  <si>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</si>
  <si>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</si>
  <si>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</si>
  <si>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</si>
  <si>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</si>
  <si>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</si>
  <si>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</si>
  <si>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</si>
  <si>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</si>
  <si>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</si>
  <si>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</si>
  <si>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</si>
  <si>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</si>
  <si>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</si>
  <si>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</si>
  <si>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</si>
  <si>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</si>
  <si>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</si>
  <si>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</si>
  <si>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</si>
  <si>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</si>
  <si>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</si>
  <si>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</si>
  <si>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</si>
  <si>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</si>
  <si>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</si>
  <si>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</si>
  <si>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</si>
  <si>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</si>
  <si>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</si>
  <si>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</si>
  <si>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</si>
  <si>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</si>
  <si>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</si>
  <si>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</si>
  <si>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</si>
  <si>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</si>
  <si>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</si>
  <si>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</si>
  <si>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</si>
  <si>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</si>
  <si>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</si>
  <si>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</si>
  <si>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</si>
  <si>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</si>
  <si>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</si>
  <si>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</si>
  <si>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</si>
  <si>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</si>
  <si>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</si>
  <si>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</si>
  <si>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</si>
  <si>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</si>
  <si>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</si>
  <si>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</si>
  <si>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</si>
  <si>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</si>
  <si>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</si>
  <si>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</si>
  <si>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</si>
  <si>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</si>
  <si>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</si>
  <si>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</si>
  <si>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</si>
  <si>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</si>
  <si>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</si>
  <si>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</si>
  <si>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</si>
  <si>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</si>
  <si>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</si>
  <si>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</si>
  <si>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</si>
  <si>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</si>
  <si>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</si>
  <si>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</si>
  <si>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</si>
  <si>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</si>
  <si>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</si>
  <si>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</si>
  <si>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</si>
  <si>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</si>
  <si>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</si>
  <si>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</si>
  <si>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</si>
  <si>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</si>
  <si>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</si>
  <si>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</si>
  <si>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</si>
  <si>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</si>
  <si>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</si>
  <si>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</si>
  <si>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</si>
  <si>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</si>
  <si>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</si>
  <si>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</si>
  <si>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</si>
  <si>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</si>
  <si>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</si>
  <si>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</si>
  <si>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</si>
  <si>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</si>
  <si>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</si>
  <si>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</si>
  <si>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</si>
  <si>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</si>
  <si>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</si>
  <si>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</si>
  <si>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</si>
  <si>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</si>
  <si>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</si>
  <si>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</si>
  <si>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</si>
  <si>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</si>
  <si>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</si>
  <si>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</si>
  <si>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</si>
  <si>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</si>
  <si>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</si>
  <si>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</si>
  <si>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</si>
  <si>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</si>
  <si>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</si>
  <si>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</si>
  <si>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</si>
  <si>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</si>
  <si>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</si>
  <si>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</si>
  <si>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</si>
  <si>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</si>
  <si>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</si>
  <si>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</si>
  <si>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</si>
  <si>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</si>
  <si>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</si>
  <si>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</si>
  <si>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</si>
  <si>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</si>
  <si>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</si>
  <si>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</si>
  <si>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</si>
  <si>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</si>
  <si>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</si>
  <si>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</si>
  <si>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</si>
  <si>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</si>
  <si>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</si>
  <si>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</si>
  <si>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</si>
  <si>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</si>
  <si>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</si>
  <si>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</si>
  <si>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</si>
  <si>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</si>
  <si>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</si>
  <si>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</si>
  <si>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</si>
  <si>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</si>
  <si>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</si>
  <si>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</si>
  <si>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</si>
  <si>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</si>
  <si>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</si>
  <si>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</si>
  <si>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</si>
  <si>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</si>
  <si>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</si>
  <si>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</si>
  <si>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</si>
  <si>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</si>
  <si>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</si>
  <si>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</si>
  <si>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</si>
  <si>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</si>
  <si>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</si>
  <si>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</si>
  <si>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</si>
  <si>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</si>
  <si>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</si>
  <si>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</si>
  <si>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</si>
  <si>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</si>
  <si>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</si>
  <si>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</si>
  <si>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</si>
  <si>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</si>
  <si>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</si>
  <si>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</si>
  <si>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</si>
  <si>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</si>
  <si>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</si>
  <si>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</si>
  <si>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</si>
  <si>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</si>
  <si>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</si>
  <si>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</si>
  <si>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</si>
  <si>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</si>
  <si>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</si>
  <si>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</si>
  <si>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</si>
  <si>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</si>
  <si>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</si>
  <si>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</si>
  <si>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</si>
  <si>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</si>
  <si>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</si>
  <si>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</si>
  <si>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</si>
  <si>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</si>
  <si>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</si>
  <si>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</si>
  <si>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</si>
  <si>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</si>
  <si>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</si>
  <si>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</si>
  <si>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</si>
  <si>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</si>
  <si>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</si>
  <si>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</si>
  <si>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</si>
  <si>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</si>
  <si>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</si>
  <si>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</si>
  <si>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</si>
  <si>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</si>
  <si>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</si>
  <si>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</si>
  <si>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</si>
  <si>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</si>
  <si>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</si>
  <si>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</si>
  <si>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</si>
  <si>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</si>
  <si>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</si>
  <si>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</si>
  <si>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</si>
  <si>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</si>
  <si>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</si>
  <si>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</si>
  <si>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</si>
  <si>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</si>
  <si>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</si>
  <si>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</si>
  <si>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</si>
  <si>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</si>
  <si>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</si>
  <si>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</si>
  <si>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</si>
  <si>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</si>
  <si>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</si>
  <si>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</si>
  <si>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</si>
  <si>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</si>
  <si>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</si>
  <si>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</si>
  <si>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</si>
  <si>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</si>
  <si>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</si>
  <si>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</si>
  <si>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</si>
  <si>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</si>
  <si>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</si>
  <si>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</si>
  <si>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</si>
  <si>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</si>
  <si>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</si>
  <si>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</si>
  <si>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</si>
  <si>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</si>
  <si>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</si>
  <si>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</si>
  <si>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</si>
  <si>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</si>
  <si>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</si>
  <si>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</si>
  <si>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</si>
  <si>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</si>
  <si>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</si>
  <si>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</si>
  <si>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</si>
  <si>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</si>
  <si>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</si>
  <si>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</si>
  <si>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</si>
  <si>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</si>
  <si>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</si>
  <si>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</si>
  <si>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</si>
  <si>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</si>
  <si>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</si>
  <si>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</si>
  <si>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</si>
  <si>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</si>
  <si>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</si>
  <si>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</si>
  <si>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</si>
  <si>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</si>
  <si>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</si>
  <si>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</si>
  <si>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</si>
  <si>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</si>
  <si>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</si>
  <si>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</si>
  <si>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</si>
  <si>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</si>
  <si>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</si>
  <si>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</si>
  <si>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</si>
  <si>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</si>
  <si>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</si>
  <si>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</si>
  <si>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</si>
  <si>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</si>
  <si>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</si>
  <si>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</si>
  <si>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</si>
  <si>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</si>
  <si>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</si>
  <si>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</si>
  <si>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</si>
  <si>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</si>
  <si>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</si>
  <si>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</si>
  <si>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</si>
  <si>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</si>
  <si>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</si>
  <si>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</si>
  <si>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</si>
  <si>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</si>
  <si>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</si>
  <si>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</si>
  <si>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</si>
  <si>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</si>
  <si>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</si>
  <si>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</si>
  <si>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</si>
  <si>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</si>
  <si>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</si>
  <si>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</si>
  <si>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</si>
  <si>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</si>
  <si>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</si>
  <si>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</si>
  <si>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</si>
  <si>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</si>
  <si>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</si>
  <si>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</si>
  <si>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</si>
  <si>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</si>
  <si>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</si>
  <si>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</si>
  <si>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</si>
  <si>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</si>
  <si>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</si>
  <si>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</si>
  <si>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</si>
  <si>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</si>
  <si>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</si>
  <si>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</si>
  <si>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</si>
  <si>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</si>
  <si>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</si>
  <si>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</si>
  <si>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</si>
  <si>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</si>
  <si>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</si>
  <si>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</si>
  <si>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</si>
  <si>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</si>
  <si>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</si>
  <si>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</si>
  <si>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</si>
  <si>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</si>
  <si>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</si>
  <si>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</si>
  <si>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</si>
  <si>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</si>
  <si>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</si>
  <si>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</si>
  <si>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</si>
  <si>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</si>
  <si>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</si>
  <si>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</si>
  <si>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</si>
  <si>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</si>
  <si>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</si>
  <si>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</si>
  <si>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</si>
  <si>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</si>
  <si>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</si>
  <si>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</si>
  <si>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</si>
  <si>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</si>
  <si>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</si>
  <si>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</si>
  <si>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</si>
  <si>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</si>
  <si>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</si>
  <si>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</si>
  <si>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</si>
  <si>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</si>
  <si>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</si>
  <si>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</si>
  <si>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</si>
  <si>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</si>
  <si>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</si>
  <si>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</si>
  <si>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</si>
  <si>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</si>
  <si>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</si>
  <si>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</si>
  <si>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</si>
  <si>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</si>
  <si>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</si>
  <si>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</si>
  <si>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</si>
  <si>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</si>
  <si>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</si>
  <si>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</si>
  <si>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</si>
  <si>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</si>
  <si>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</si>
  <si>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</si>
  <si>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</si>
  <si>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</si>
  <si>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</si>
  <si>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</si>
  <si>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</si>
  <si>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</si>
  <si>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</si>
  <si>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</si>
  <si>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</si>
  <si>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</si>
  <si>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</si>
  <si>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</si>
  <si>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</si>
  <si>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</si>
  <si>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</si>
  <si>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</si>
  <si>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</si>
  <si>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</si>
  <si>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</si>
  <si>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</si>
  <si>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</si>
  <si>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</si>
  <si>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</si>
  <si>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</si>
  <si>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</si>
  <si>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</si>
  <si>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</si>
  <si>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</si>
  <si>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</si>
  <si>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</si>
  <si>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</si>
  <si>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</si>
  <si>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</si>
  <si>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</si>
  <si>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</si>
  <si>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</si>
  <si>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</si>
  <si>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</si>
  <si>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</si>
  <si>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</si>
  <si>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</si>
  <si>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</si>
  <si>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</si>
  <si>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</si>
  <si>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</si>
  <si>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</si>
  <si>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</si>
  <si>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</si>
  <si>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</si>
  <si>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</si>
  <si>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</si>
  <si>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</si>
  <si>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</si>
  <si>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</si>
  <si>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</si>
  <si>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</si>
  <si>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</si>
  <si>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</si>
  <si>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</si>
  <si>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</si>
  <si>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</si>
  <si>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</si>
  <si>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</si>
  <si>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</si>
  <si>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</si>
  <si>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</si>
  <si>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</si>
  <si>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</si>
  <si>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</si>
  <si>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</si>
  <si>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</si>
  <si>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</si>
  <si>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</si>
  <si>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</si>
  <si>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</si>
  <si>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</si>
  <si>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</si>
  <si>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</si>
  <si>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</si>
  <si>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</si>
  <si>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</si>
  <si>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</si>
  <si>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</si>
  <si>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</si>
  <si>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</si>
  <si>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</si>
  <si>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</si>
  <si>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</si>
  <si>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</si>
  <si>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</si>
  <si>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</si>
  <si>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</si>
  <si>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</si>
  <si>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</si>
  <si>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</si>
  <si>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</si>
  <si>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</si>
  <si>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</si>
  <si>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</si>
  <si>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</si>
  <si>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</si>
  <si>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</si>
  <si>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</si>
  <si>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</si>
  <si>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</si>
  <si>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</si>
  <si>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</si>
  <si>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</si>
  <si>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</si>
  <si>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</si>
  <si>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</si>
  <si>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</si>
  <si>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</si>
  <si>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</si>
  <si>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</si>
  <si>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</si>
  <si>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</si>
  <si>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</si>
  <si>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</si>
  <si>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</si>
  <si>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</si>
  <si>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</si>
  <si>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</si>
  <si>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</si>
  <si>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</si>
  <si>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</si>
  <si>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</si>
  <si>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</si>
  <si>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</si>
  <si>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</si>
  <si>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</si>
  <si>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</si>
  <si>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</si>
  <si>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</si>
  <si>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</si>
  <si>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</si>
  <si>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</si>
  <si>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</si>
  <si>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</si>
  <si>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</si>
  <si>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</si>
  <si>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</si>
  <si>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</si>
  <si>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</si>
  <si>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</si>
  <si>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</si>
  <si>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</si>
  <si>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</si>
  <si>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</si>
  <si>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</si>
  <si>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</si>
  <si>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</si>
  <si>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</si>
  <si>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</si>
  <si>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</si>
  <si>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</si>
  <si>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</si>
  <si>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</si>
  <si>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</si>
  <si>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</si>
  <si>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</si>
  <si>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</si>
  <si>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</si>
  <si>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</si>
  <si>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</si>
  <si>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</si>
  <si>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</si>
  <si>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</si>
  <si>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</si>
  <si>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</si>
  <si>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</si>
  <si>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</si>
  <si>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</si>
  <si>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</si>
  <si>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</si>
  <si>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</si>
  <si>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</si>
  <si>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</si>
  <si>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</si>
  <si>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</si>
  <si>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</si>
  <si>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</si>
  <si>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</si>
  <si>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</si>
  <si>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</si>
  <si>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</si>
  <si>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</si>
  <si>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</si>
  <si>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</si>
  <si>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</si>
  <si>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</si>
  <si>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</si>
  <si>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</si>
  <si>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</si>
  <si>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</si>
  <si>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</si>
  <si>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</si>
  <si>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</si>
  <si>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</si>
  <si>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</si>
  <si>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</si>
  <si>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</si>
  <si>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</si>
  <si>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</si>
  <si>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</si>
  <si>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</si>
  <si>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</si>
  <si>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</si>
  <si>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</si>
  <si>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</si>
  <si>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</si>
  <si>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</si>
  <si>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</si>
  <si>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</si>
  <si>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</si>
  <si>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</si>
  <si>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</si>
  <si>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</si>
  <si>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</si>
  <si>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</si>
  <si>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</si>
  <si>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</si>
  <si>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</si>
  <si>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</si>
  <si>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</si>
  <si>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</si>
  <si>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</si>
  <si>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</si>
  <si>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</si>
  <si>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</si>
  <si>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</si>
  <si>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</si>
  <si>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</si>
  <si>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</si>
  <si>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</si>
  <si>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</si>
  <si>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</si>
  <si>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</si>
  <si>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</si>
  <si>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</si>
  <si>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</si>
  <si>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</si>
  <si>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</si>
  <si>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</si>
  <si>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</si>
  <si>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</si>
  <si>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</si>
  <si>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</si>
  <si>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</si>
  <si>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</si>
  <si>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</si>
  <si>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</si>
  <si>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</si>
  <si>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</si>
  <si>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</si>
  <si>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</si>
  <si>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</si>
  <si>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</si>
  <si>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</si>
  <si>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</si>
  <si>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</si>
  <si>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</si>
  <si>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</si>
  <si>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</si>
  <si>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</si>
  <si>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</si>
  <si>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</si>
  <si>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</si>
  <si>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</si>
  <si>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</si>
  <si>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</si>
  <si>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</si>
  <si>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</si>
  <si>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</si>
  <si>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</si>
  <si>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</si>
  <si>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</si>
  <si>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</si>
  <si>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</si>
  <si>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</si>
  <si>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</si>
  <si>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</si>
  <si>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</si>
  <si>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</si>
  <si>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</si>
  <si>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</si>
  <si>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</si>
  <si>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</si>
  <si>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</si>
  <si>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</si>
  <si>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</si>
  <si>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</si>
  <si>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</si>
  <si>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</si>
  <si>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</si>
  <si>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</si>
  <si>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</si>
  <si>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</si>
  <si>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</si>
  <si>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</si>
  <si>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</si>
  <si>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</si>
  <si>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</si>
  <si>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</si>
  <si>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</si>
  <si>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</si>
  <si>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</si>
  <si>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</si>
  <si>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</si>
  <si>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</si>
  <si>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</si>
  <si>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</si>
  <si>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</si>
  <si>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</si>
  <si>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</si>
  <si>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</si>
  <si>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</si>
  <si>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</si>
  <si>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</si>
  <si>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</si>
  <si>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</si>
  <si>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</si>
  <si>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</si>
  <si>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</si>
  <si>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</si>
  <si>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</si>
  <si>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</si>
  <si>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</si>
  <si>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</si>
  <si>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</si>
  <si>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</si>
  <si>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</si>
  <si>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</si>
  <si>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</si>
  <si>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</si>
  <si>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</si>
  <si>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</si>
  <si>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</si>
  <si>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</si>
  <si>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</si>
  <si>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</si>
  <si>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</si>
  <si>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</si>
  <si>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</si>
  <si>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</si>
  <si>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</si>
  <si>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</si>
  <si>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</si>
  <si>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</si>
  <si>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</si>
  <si>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</si>
  <si>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</si>
  <si>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</si>
  <si>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</si>
  <si>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</si>
  <si>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</si>
  <si>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</si>
  <si>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</si>
  <si>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</si>
  <si>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</si>
  <si>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</si>
  <si>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</si>
  <si>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</si>
  <si>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</si>
  <si>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</si>
  <si>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</si>
  <si>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</si>
  <si>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</si>
  <si>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</si>
  <si>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</si>
  <si>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</si>
  <si>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</si>
  <si>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</si>
  <si>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</si>
  <si>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</si>
  <si>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</si>
  <si>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</si>
  <si>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</si>
  <si>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</si>
  <si>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</si>
  <si>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</si>
  <si>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</si>
  <si>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</si>
  <si>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</si>
  <si>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</si>
  <si>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</si>
  <si>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</si>
  <si>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</si>
  <si>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</si>
  <si>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</si>
  <si>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</si>
  <si>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</si>
  <si>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</si>
  <si>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</si>
  <si>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</si>
  <si>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</si>
  <si>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</si>
  <si>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</si>
  <si>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</si>
  <si>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</si>
  <si>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</si>
  <si>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</si>
  <si>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</si>
  <si>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</si>
  <si>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</si>
  <si>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</si>
  <si>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</si>
  <si>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</si>
  <si>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</si>
  <si>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</si>
  <si>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</si>
  <si>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</si>
  <si>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</si>
  <si>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</si>
  <si>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</si>
  <si>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</si>
  <si>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</si>
  <si>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</si>
  <si>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</si>
  <si>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</si>
  <si>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</si>
  <si>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</si>
  <si>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</si>
  <si>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</si>
  <si>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</si>
  <si>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</si>
  <si>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</si>
  <si>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</si>
  <si>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</si>
  <si>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</si>
  <si>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</si>
  <si>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</si>
  <si>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</si>
  <si>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</si>
  <si>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</si>
  <si>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</si>
  <si>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</si>
  <si>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</si>
  <si>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</si>
  <si>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</si>
  <si>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</si>
  <si>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</si>
  <si>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</si>
  <si>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</si>
  <si>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</si>
  <si>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</si>
  <si>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</si>
  <si>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</si>
  <si>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</si>
  <si>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</si>
  <si>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</si>
  <si>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</si>
  <si>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</si>
  <si>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</si>
  <si>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</si>
  <si>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</si>
  <si>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</si>
  <si>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</si>
  <si>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</si>
  <si>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</si>
  <si>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</si>
  <si>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</si>
  <si>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</si>
  <si>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</si>
  <si>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</si>
  <si>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</si>
  <si>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</si>
  <si>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</si>
  <si>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</si>
  <si>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</si>
  <si>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</si>
  <si>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</si>
  <si>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</si>
  <si>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</si>
  <si>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</si>
  <si>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</si>
  <si>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</si>
  <si>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</si>
  <si>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</si>
  <si>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</si>
  <si>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</si>
  <si>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</si>
  <si>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</si>
  <si>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</si>
  <si>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</si>
  <si>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</si>
  <si>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</si>
  <si>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</si>
  <si>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</si>
  <si>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</si>
  <si>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</si>
  <si>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</si>
  <si>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</si>
  <si>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</si>
  <si>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</si>
  <si>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</si>
  <si>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</si>
  <si>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</si>
  <si>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</si>
  <si>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</si>
  <si>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</si>
  <si>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</si>
  <si>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</si>
  <si>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</si>
  <si>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</si>
  <si>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</si>
  <si>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</si>
  <si>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</si>
  <si>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</si>
  <si>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</si>
  <si>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</si>
  <si>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</si>
  <si>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</si>
  <si>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</si>
  <si>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</si>
  <si>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</si>
  <si>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</si>
  <si>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</si>
  <si>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</si>
  <si>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</si>
  <si>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</si>
  <si>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</si>
  <si>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</si>
  <si>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</si>
  <si>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</si>
  <si>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</si>
  <si>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</si>
  <si>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</si>
  <si>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</si>
  <si>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</si>
  <si>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</si>
  <si>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</si>
  <si>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</si>
  <si>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</si>
  <si>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</si>
  <si>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</si>
  <si>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</si>
  <si>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</si>
  <si>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</si>
  <si>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</si>
  <si>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</si>
  <si>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</si>
  <si>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</si>
  <si>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</si>
  <si>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</si>
  <si>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</si>
  <si>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</si>
  <si>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</si>
  <si>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</si>
  <si>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</si>
  <si>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</si>
  <si>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</si>
  <si>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</si>
  <si>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</si>
  <si>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</si>
  <si>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</si>
  <si>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</si>
  <si>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</si>
  <si>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</si>
  <si>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</si>
  <si>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</si>
  <si>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</si>
  <si>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</si>
  <si>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</si>
  <si>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</si>
  <si>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</si>
  <si>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</si>
  <si>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</si>
  <si>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</si>
  <si>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</si>
  <si>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</si>
  <si>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</si>
  <si>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</si>
  <si>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</si>
  <si>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</si>
  <si>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</si>
  <si>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</si>
  <si>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</si>
  <si>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</si>
  <si>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</si>
  <si>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</si>
  <si>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</si>
  <si>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</si>
  <si>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</si>
  <si>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</si>
  <si>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</si>
  <si>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</si>
  <si>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</si>
  <si>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</si>
  <si>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</si>
  <si>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</si>
  <si>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</si>
  <si>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</si>
  <si>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</si>
  <si>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</si>
  <si>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</si>
  <si>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</si>
  <si>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</si>
  <si>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</si>
  <si>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</si>
  <si>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</si>
  <si>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</si>
  <si>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</si>
  <si>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</si>
  <si>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</si>
  <si>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</si>
  <si>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</si>
  <si>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</si>
  <si>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</si>
  <si>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</si>
  <si>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</si>
  <si>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</si>
  <si>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</si>
  <si>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</si>
  <si>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</si>
  <si>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</si>
  <si>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</si>
  <si>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</si>
  <si>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</si>
  <si>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</si>
  <si>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</si>
  <si>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</si>
  <si>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</si>
  <si>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</si>
  <si>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</si>
  <si>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</si>
  <si>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</si>
  <si>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</si>
  <si>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</si>
  <si>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</si>
  <si>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</si>
  <si>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</si>
  <si>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</si>
  <si>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</si>
  <si>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</si>
  <si>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</si>
  <si>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</si>
  <si>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</si>
  <si>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</si>
  <si>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</si>
  <si>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</si>
  <si>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</si>
  <si>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</si>
  <si>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</si>
  <si>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</si>
  <si>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</si>
  <si>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</si>
  <si>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</si>
  <si>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</si>
  <si>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</si>
  <si>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</si>
  <si>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</si>
  <si>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</si>
  <si>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</si>
  <si>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</si>
  <si>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</si>
  <si>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</si>
  <si>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</si>
  <si>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</si>
  <si>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</si>
  <si>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</si>
  <si>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</si>
  <si>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</si>
  <si>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</si>
  <si>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</si>
  <si>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</si>
  <si>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</si>
  <si>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</si>
  <si>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</si>
  <si>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</si>
  <si>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</si>
  <si>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</si>
  <si>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</si>
  <si>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</si>
  <si>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</si>
  <si>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</si>
  <si>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</si>
  <si>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</si>
  <si>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</si>
  <si>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</si>
  <si>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</si>
  <si>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</si>
  <si>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</si>
  <si>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</si>
  <si>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</si>
  <si>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</si>
  <si>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</si>
  <si>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</si>
  <si>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</si>
  <si>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</si>
  <si>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</si>
  <si>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</si>
  <si>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</si>
  <si>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</si>
  <si>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</si>
  <si>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</si>
  <si>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</si>
  <si>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</si>
  <si>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</si>
  <si>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</si>
  <si>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</si>
  <si>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</si>
  <si>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</si>
  <si>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</si>
  <si>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</si>
  <si>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</si>
  <si>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</si>
  <si>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</si>
  <si>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</si>
  <si>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</si>
  <si>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</si>
  <si>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</si>
  <si>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</si>
  <si>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</si>
  <si>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</si>
  <si>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</si>
  <si>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</si>
  <si>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</si>
  <si>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</si>
  <si>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</si>
  <si>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</si>
  <si>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</si>
  <si>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</si>
  <si>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</si>
  <si>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</si>
  <si>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</si>
  <si>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</si>
  <si>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</si>
  <si>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</si>
  <si>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</si>
  <si>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</si>
  <si>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</si>
  <si>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</si>
  <si>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</si>
  <si>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</si>
  <si>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</si>
  <si>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</si>
  <si>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</si>
  <si>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</si>
  <si>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</si>
  <si>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</si>
  <si>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</si>
  <si>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</si>
  <si>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</si>
  <si>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</si>
  <si>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</si>
  <si>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</si>
  <si>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</si>
  <si>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</si>
  <si>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</si>
  <si>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</si>
  <si>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</si>
  <si>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</si>
  <si>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</si>
  <si>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</si>
  <si>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</si>
  <si>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</si>
  <si>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</si>
  <si>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</si>
  <si>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</si>
  <si>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</si>
  <si>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</si>
  <si>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</si>
  <si>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</si>
  <si>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</si>
  <si>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</si>
  <si>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</si>
  <si>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</si>
  <si>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</si>
  <si>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</si>
  <si>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</si>
  <si>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</si>
  <si>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</si>
  <si>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</si>
  <si>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</si>
  <si>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</si>
  <si>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</si>
  <si>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</si>
  <si>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</si>
  <si>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</si>
  <si>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</si>
  <si>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</si>
  <si>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</si>
  <si>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</si>
  <si>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</si>
  <si>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</si>
  <si>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</si>
  <si>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</si>
  <si>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</si>
  <si>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</si>
  <si>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</si>
  <si>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</si>
  <si>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</si>
  <si>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</si>
  <si>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</si>
  <si>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</si>
  <si>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</si>
  <si>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</si>
  <si>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</si>
  <si>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</si>
  <si>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</si>
  <si>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</si>
  <si>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</si>
  <si>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</si>
  <si>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</si>
  <si>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</si>
  <si>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</si>
  <si>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</si>
  <si>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</si>
  <si>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</si>
  <si>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</si>
  <si>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</si>
  <si>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</si>
  <si>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</si>
  <si>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</si>
  <si>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</si>
  <si>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</si>
  <si>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</si>
  <si>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</si>
  <si>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</si>
  <si>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</si>
  <si>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</si>
  <si>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</si>
  <si>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</si>
  <si>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</si>
  <si>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</si>
  <si>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</si>
  <si>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</si>
  <si>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</si>
  <si>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</si>
  <si>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</si>
  <si>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</si>
  <si>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</si>
  <si>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</si>
  <si>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</si>
  <si>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</si>
  <si>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</si>
  <si>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</si>
  <si>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</si>
  <si>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</si>
  <si>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</si>
  <si>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</si>
  <si>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</si>
  <si>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</si>
  <si>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</si>
  <si>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</si>
  <si>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</si>
  <si>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</si>
  <si>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</si>
  <si>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</si>
  <si>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</si>
  <si>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</si>
  <si>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</si>
  <si>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</si>
  <si>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</si>
  <si>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</si>
  <si>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</si>
  <si>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</si>
  <si>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</si>
  <si>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</si>
  <si>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</si>
  <si>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</si>
  <si>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</si>
  <si>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</si>
  <si>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</si>
  <si>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</si>
  <si>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</si>
  <si>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</si>
  <si>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</si>
  <si>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</si>
  <si>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</si>
  <si>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</si>
  <si>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</si>
  <si>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</si>
  <si>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</si>
  <si>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</si>
  <si>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</si>
  <si>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</si>
  <si>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</si>
  <si>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</si>
  <si>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</si>
  <si>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</si>
  <si>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</si>
  <si>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</si>
  <si>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</si>
  <si>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</si>
  <si>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</si>
  <si>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</si>
  <si>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</si>
  <si>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</si>
  <si>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</si>
  <si>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</si>
  <si>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</si>
  <si>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</si>
  <si>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</si>
  <si>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</si>
  <si>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</si>
  <si>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</si>
  <si>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</si>
  <si>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</si>
  <si>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</si>
  <si>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</si>
  <si>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</si>
  <si>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</si>
  <si>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</si>
  <si>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</si>
  <si>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</si>
  <si>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</si>
  <si>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</si>
  <si>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</si>
  <si>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</si>
  <si>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</si>
  <si>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</si>
  <si>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</si>
  <si>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</si>
  <si>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</si>
  <si>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</si>
  <si>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</si>
  <si>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</si>
  <si>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</si>
  <si>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</si>
  <si>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</si>
  <si>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</si>
  <si>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</si>
  <si>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</si>
  <si>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</si>
  <si>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</si>
  <si>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</si>
  <si>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</si>
  <si>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</si>
  <si>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</si>
  <si>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</si>
  <si>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</si>
  <si>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</si>
  <si>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</si>
  <si>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</si>
  <si>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</si>
  <si>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</si>
  <si>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</si>
  <si>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</si>
  <si>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</si>
  <si>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</si>
  <si>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</si>
  <si>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</si>
  <si>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</si>
  <si>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</si>
  <si>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</si>
  <si>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</si>
  <si>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</si>
  <si>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</si>
  <si>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</si>
  <si>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</si>
  <si>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</si>
  <si>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</si>
  <si>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</si>
  <si>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</si>
  <si>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</si>
  <si>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</si>
  <si>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</si>
  <si>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</si>
  <si>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</si>
  <si>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</si>
  <si>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</si>
  <si>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</si>
  <si>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</si>
  <si>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</si>
  <si>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</si>
  <si>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</si>
  <si>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</si>
  <si>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</si>
  <si>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</si>
  <si>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</si>
  <si>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</si>
  <si>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</si>
  <si>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</si>
  <si>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</si>
  <si>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</si>
  <si>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</si>
  <si>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</si>
  <si>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</si>
  <si>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</si>
  <si>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</si>
  <si>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</si>
  <si>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</si>
  <si>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</si>
  <si>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</si>
  <si>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</si>
  <si>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</si>
  <si>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</si>
  <si>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</si>
  <si>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</si>
  <si>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</si>
  <si>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</si>
  <si>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</si>
  <si>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</si>
  <si>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</si>
  <si>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</si>
  <si>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</si>
  <si>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</si>
  <si>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</si>
  <si>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</si>
  <si>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</si>
  <si>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</si>
  <si>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</si>
  <si>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</si>
  <si>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</si>
  <si>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</si>
  <si>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</si>
  <si>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</si>
  <si>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</si>
  <si>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</si>
  <si>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</si>
  <si>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</si>
  <si>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</si>
  <si>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</si>
  <si>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</si>
  <si>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</si>
  <si>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</si>
  <si>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</si>
  <si>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</si>
  <si>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</si>
  <si>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</si>
  <si>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</si>
  <si>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</si>
  <si>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</si>
  <si>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</si>
  <si>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</si>
  <si>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</si>
  <si>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</si>
  <si>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</si>
  <si>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</si>
  <si>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</si>
  <si>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</si>
  <si>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</si>
  <si>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</si>
  <si>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</si>
  <si>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</si>
  <si>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</si>
  <si>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</si>
  <si>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</si>
  <si>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</si>
  <si>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</si>
  <si>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</si>
  <si>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</si>
  <si>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</si>
  <si>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</si>
  <si>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</si>
  <si>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</si>
  <si>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</si>
  <si>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</si>
  <si>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</si>
  <si>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</si>
  <si>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</si>
  <si>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</si>
  <si>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</si>
  <si>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</si>
  <si>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</si>
  <si>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</si>
  <si>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</si>
  <si>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</si>
  <si>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</si>
  <si>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</si>
  <si>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</si>
  <si>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</si>
  <si>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</si>
  <si>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</si>
  <si>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</si>
  <si>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</si>
  <si>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</si>
  <si>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</si>
  <si>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</si>
  <si>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</si>
  <si>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</si>
  <si>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</si>
  <si>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</si>
  <si>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</si>
  <si>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</si>
  <si>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</si>
  <si>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</si>
  <si>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</si>
  <si>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</si>
  <si>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</si>
  <si>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</si>
  <si>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</si>
  <si>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</si>
  <si>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</si>
  <si>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</si>
  <si>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</si>
  <si>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</si>
  <si>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</si>
  <si>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</si>
  <si>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</si>
  <si>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</si>
  <si>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</si>
  <si>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</si>
  <si>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</si>
  <si>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</si>
  <si>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</si>
  <si>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</si>
  <si>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</si>
  <si>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</si>
  <si>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</si>
  <si>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</si>
  <si>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</si>
  <si>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</si>
  <si>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</si>
  <si>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</si>
  <si>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</si>
  <si>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</si>
  <si>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</si>
  <si>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</si>
  <si>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</si>
  <si>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</si>
  <si>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</si>
  <si>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</si>
  <si>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</si>
  <si>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</si>
  <si>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</si>
  <si>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</si>
  <si>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</si>
  <si>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</si>
  <si>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</si>
  <si>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</si>
  <si>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</si>
  <si>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</si>
  <si>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</si>
  <si>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</si>
  <si>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</si>
  <si>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</si>
  <si>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</si>
  <si>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</si>
  <si>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</si>
  <si>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</si>
  <si>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</si>
  <si>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</si>
  <si>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</si>
  <si>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</si>
  <si>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</si>
  <si>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</si>
  <si>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</si>
  <si>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</si>
  <si>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</si>
  <si>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</si>
  <si>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</si>
  <si>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</si>
  <si>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</si>
  <si>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</si>
  <si>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</si>
  <si>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</si>
  <si>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</si>
  <si>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</si>
  <si>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</si>
  <si>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</si>
  <si>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</si>
  <si>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</si>
  <si>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</si>
  <si>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</si>
  <si>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</si>
  <si>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</si>
  <si>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</si>
  <si>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</si>
  <si>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</si>
  <si>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</si>
  <si>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</si>
  <si>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</si>
  <si>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</si>
  <si>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</si>
  <si>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</si>
  <si>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</si>
  <si>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</si>
  <si>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</si>
  <si>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</si>
  <si>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</si>
  <si>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</si>
  <si>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</si>
  <si>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</si>
  <si>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</si>
  <si>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</si>
  <si>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</si>
  <si>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</si>
  <si>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</si>
  <si>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</si>
  <si>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</si>
  <si>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</si>
  <si>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</si>
  <si>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</si>
  <si>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</si>
  <si>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</si>
  <si>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</si>
  <si>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</si>
  <si>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</si>
  <si>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</si>
  <si>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</si>
  <si>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</si>
  <si>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</si>
  <si>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</si>
  <si>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</si>
  <si>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</si>
  <si>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</si>
  <si>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</si>
  <si>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</si>
  <si>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</si>
  <si>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</si>
  <si>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</si>
  <si>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</si>
  <si>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</si>
  <si>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</si>
  <si>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</si>
  <si>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</si>
  <si>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</si>
  <si>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</si>
  <si>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</si>
  <si>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</si>
  <si>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</si>
  <si>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</si>
  <si>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</si>
  <si>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</si>
  <si>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</si>
  <si>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</si>
  <si>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</si>
  <si>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</si>
  <si>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</si>
  <si>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</si>
  <si>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</si>
  <si>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</si>
  <si>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</si>
  <si>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</si>
  <si>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</si>
  <si>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</si>
  <si>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</si>
  <si>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</si>
  <si>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</si>
  <si>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</si>
  <si>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</si>
  <si>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</si>
  <si>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</si>
  <si>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</si>
  <si>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</si>
  <si>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</si>
  <si>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</si>
  <si>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</si>
  <si>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</si>
  <si>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</si>
  <si>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</si>
  <si>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</si>
  <si>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</si>
  <si>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</si>
  <si>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</si>
  <si>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</si>
  <si>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</si>
  <si>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</si>
  <si>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</si>
  <si>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</si>
  <si>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</si>
  <si>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</si>
  <si>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</si>
  <si>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</si>
  <si>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</si>
  <si>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</si>
  <si>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</si>
  <si>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</si>
  <si>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</si>
  <si>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</si>
  <si>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</si>
  <si>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</si>
  <si>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</si>
  <si>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</si>
  <si>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</si>
  <si>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</si>
  <si>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</si>
  <si>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</si>
  <si>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</si>
  <si>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</si>
  <si>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</si>
  <si>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</si>
  <si>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</si>
  <si>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</si>
  <si>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</si>
  <si>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</si>
  <si>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</si>
  <si>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</si>
  <si>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</si>
  <si>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</si>
  <si>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</si>
  <si>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</si>
  <si>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</si>
  <si>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</si>
  <si>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</si>
  <si>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</si>
  <si>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</si>
  <si>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</si>
  <si>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</si>
  <si>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</si>
  <si>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</si>
  <si>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</si>
  <si>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</si>
  <si>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</si>
  <si>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</si>
  <si>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</si>
  <si>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</si>
  <si>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</si>
  <si>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</si>
  <si>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</si>
  <si>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</si>
  <si>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</si>
  <si>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</si>
  <si>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</si>
  <si>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</si>
  <si>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</si>
  <si>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</si>
  <si>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</si>
  <si>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</si>
  <si>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</si>
  <si>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</si>
  <si>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</si>
  <si>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</si>
  <si>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</si>
  <si>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</si>
  <si>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</si>
  <si>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</si>
  <si>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</si>
  <si>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</si>
  <si>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</si>
  <si>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</si>
  <si>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</si>
  <si>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</si>
  <si>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</si>
  <si>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</si>
  <si>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</si>
  <si>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</si>
  <si>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</si>
  <si>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</si>
  <si>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</si>
  <si>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</si>
  <si>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</si>
  <si>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</si>
  <si>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</si>
  <si>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</si>
  <si>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</si>
  <si>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</si>
  <si>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</si>
  <si>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</si>
  <si>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</si>
  <si>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</si>
  <si>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</si>
  <si>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</si>
  <si>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</si>
  <si>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</si>
  <si>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</si>
  <si>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</si>
  <si>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</si>
  <si>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</si>
  <si>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</si>
  <si>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</si>
  <si>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</si>
  <si>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</si>
  <si>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</si>
  <si>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</si>
  <si>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</si>
  <si>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</si>
  <si>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</si>
  <si>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</si>
  <si>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</si>
  <si>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</si>
  <si>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</si>
  <si>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</si>
  <si>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</si>
  <si>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</si>
  <si>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</si>
  <si>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</si>
  <si>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</si>
  <si>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</si>
  <si>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</si>
  <si>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</si>
  <si>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</si>
  <si>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</si>
  <si>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</si>
  <si>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</si>
  <si>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</si>
  <si>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</si>
  <si>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</si>
  <si>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</si>
  <si>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</si>
  <si>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</si>
  <si>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</si>
  <si>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</si>
  <si>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</si>
  <si>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</si>
  <si>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</si>
  <si>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</si>
  <si>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</si>
  <si>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</si>
  <si>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</si>
  <si>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</si>
  <si>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</si>
  <si>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</si>
  <si>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</si>
  <si>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</si>
  <si>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</si>
  <si>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</si>
  <si>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</si>
  <si>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</si>
  <si>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</si>
  <si>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</si>
  <si>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</si>
  <si>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</si>
  <si>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</si>
  <si>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</si>
  <si>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</si>
  <si>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</si>
  <si>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</si>
  <si>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</si>
  <si>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</si>
  <si>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</si>
  <si>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</si>
  <si>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</si>
  <si>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</si>
  <si>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</si>
  <si>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</si>
  <si>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</si>
  <si>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</si>
  <si>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</si>
  <si>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</si>
  <si>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</si>
  <si>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</si>
  <si>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</si>
  <si>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</si>
  <si>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</si>
  <si>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</si>
  <si>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</si>
  <si>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</si>
  <si>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</si>
  <si>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</si>
  <si>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</si>
  <si>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</si>
  <si>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</si>
  <si>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</si>
  <si>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</si>
  <si>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</si>
  <si>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</si>
  <si>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</si>
  <si>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</si>
  <si>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</si>
  <si>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</si>
  <si>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</si>
  <si>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</si>
  <si>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</si>
  <si>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</si>
  <si>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</si>
  <si>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</si>
  <si>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</si>
  <si>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</si>
  <si>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</si>
  <si>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</si>
  <si>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</si>
  <si>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</si>
  <si>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</si>
  <si>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</si>
  <si>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</si>
  <si>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</si>
  <si>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</si>
  <si>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</si>
  <si>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</si>
  <si>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</si>
  <si>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</si>
  <si>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</si>
  <si>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</si>
  <si>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</si>
  <si>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</si>
  <si>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</si>
  <si>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</si>
  <si>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</si>
  <si>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</si>
  <si>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</si>
  <si>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</si>
  <si>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</si>
  <si>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</si>
  <si>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</si>
  <si>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</si>
  <si>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</si>
  <si>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</si>
  <si>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</si>
  <si>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</si>
  <si>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</si>
  <si>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</si>
  <si>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</si>
  <si>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</si>
  <si>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</si>
  <si>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</si>
  <si>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</si>
  <si>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</si>
  <si>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</si>
  <si>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</si>
  <si>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</si>
  <si>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</si>
  <si>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</si>
  <si>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</si>
  <si>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</si>
  <si>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</si>
  <si>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</si>
  <si>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</si>
  <si>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</si>
  <si>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</si>
  <si>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</si>
  <si>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</si>
  <si>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</si>
  <si>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</si>
  <si>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</si>
  <si>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</si>
  <si>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</si>
  <si>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</si>
  <si>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</si>
  <si>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</si>
  <si>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</si>
  <si>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</si>
  <si>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</si>
  <si>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</si>
  <si>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</si>
  <si>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</si>
  <si>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</si>
  <si>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</si>
  <si>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</si>
  <si>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</si>
  <si>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</si>
  <si>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</si>
  <si>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</si>
  <si>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</si>
  <si>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</si>
  <si>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</si>
  <si>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</si>
  <si>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</si>
  <si>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</si>
  <si>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</si>
  <si>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</si>
  <si>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</si>
  <si>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</si>
  <si>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</si>
  <si>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</si>
  <si>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</si>
  <si>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</si>
  <si>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</si>
  <si>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</si>
  <si>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</si>
  <si>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</si>
  <si>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</si>
  <si>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</si>
  <si>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</si>
  <si>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</si>
  <si>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</si>
  <si>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</si>
  <si>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</si>
  <si>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</si>
  <si>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</si>
  <si>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</si>
  <si>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</si>
  <si>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</si>
  <si>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</si>
  <si>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</si>
  <si>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</si>
  <si>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</si>
  <si>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</si>
  <si>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</si>
  <si>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</si>
  <si>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</si>
  <si>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</si>
  <si>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</si>
  <si>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</si>
  <si>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</si>
  <si>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</si>
  <si>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</si>
  <si>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</si>
  <si>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</si>
  <si>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</si>
  <si>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</si>
  <si>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</si>
  <si>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</si>
  <si>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</si>
  <si>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</si>
  <si>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</si>
  <si>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</si>
  <si>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</si>
  <si>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</si>
  <si>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</si>
  <si>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</si>
  <si>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</si>
  <si>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</si>
  <si>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</si>
  <si>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</si>
  <si>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</si>
  <si>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</si>
  <si>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</si>
  <si>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</si>
  <si>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</si>
  <si>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</si>
  <si>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</si>
  <si>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</si>
  <si>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</si>
  <si>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</si>
  <si>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</si>
  <si>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</si>
  <si>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</si>
  <si>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</si>
  <si>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</si>
  <si>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</si>
  <si>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</si>
  <si>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</si>
  <si>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</si>
  <si>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</si>
  <si>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</si>
  <si>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</si>
  <si>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</si>
  <si>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</si>
  <si>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</si>
  <si>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</si>
  <si>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</si>
  <si>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</si>
  <si>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</si>
  <si>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</si>
  <si>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</si>
  <si>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</si>
  <si>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</si>
  <si>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</si>
  <si>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</si>
  <si>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</si>
  <si>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</si>
  <si>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</si>
  <si>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</si>
  <si>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</si>
  <si>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</si>
  <si>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</si>
  <si>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</si>
  <si>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</si>
  <si>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</si>
  <si>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</si>
  <si>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</si>
  <si>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</si>
  <si>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</si>
  <si>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</si>
  <si>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</si>
  <si>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</si>
  <si>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</si>
  <si>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</si>
  <si>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</si>
  <si>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</si>
  <si>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</si>
  <si>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</si>
  <si>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</si>
  <si>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</si>
  <si>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</si>
  <si>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</si>
  <si>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</si>
  <si>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</si>
  <si>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</si>
  <si>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</si>
  <si>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</si>
  <si>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</si>
  <si>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</si>
  <si>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</si>
  <si>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</si>
  <si>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</si>
  <si>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</si>
  <si>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</si>
  <si>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</si>
  <si>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</si>
  <si>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</si>
  <si>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</si>
  <si>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</si>
  <si>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</si>
  <si>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</si>
  <si>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</si>
  <si>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</si>
  <si>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</si>
  <si>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</si>
  <si>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</si>
  <si>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</si>
  <si>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</si>
  <si>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</si>
  <si>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</si>
  <si>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</si>
  <si>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</si>
  <si>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</si>
  <si>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</si>
  <si>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</si>
  <si>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</si>
  <si>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</si>
  <si>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</si>
  <si>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</si>
  <si>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</si>
  <si>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</si>
  <si>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</si>
  <si>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</si>
  <si>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</si>
  <si>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</si>
  <si>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</si>
  <si>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</si>
  <si>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</si>
  <si>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</si>
  <si>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</si>
  <si>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</si>
  <si>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</si>
  <si>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</si>
  <si>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</si>
  <si>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</si>
  <si>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</si>
  <si>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</si>
  <si>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</si>
  <si>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</si>
  <si>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</si>
  <si>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</si>
  <si>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</si>
  <si>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</si>
  <si>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</si>
  <si>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</si>
  <si>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</si>
  <si>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</si>
  <si>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</si>
  <si>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</si>
  <si>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</si>
  <si>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</si>
  <si>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</si>
  <si>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</si>
  <si>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</si>
  <si>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</si>
  <si>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</si>
  <si>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</si>
  <si>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</si>
  <si>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</si>
  <si>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</si>
  <si>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</si>
  <si>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</si>
  <si>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</si>
  <si>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</si>
  <si>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</si>
  <si>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</si>
  <si>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</si>
  <si>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</si>
  <si>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</si>
  <si>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</si>
  <si>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</si>
  <si>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</si>
  <si>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</si>
  <si>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</si>
  <si>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</si>
  <si>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</si>
  <si>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</si>
  <si>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</si>
  <si>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</si>
  <si>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</si>
  <si>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</si>
  <si>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</si>
  <si>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</si>
  <si>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</si>
  <si>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</si>
  <si>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</si>
  <si>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</si>
  <si>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</si>
  <si>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</si>
  <si>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</si>
  <si>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</si>
  <si>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</si>
  <si>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</si>
  <si>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</si>
  <si>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</si>
  <si>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</si>
  <si>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</si>
  <si>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</si>
  <si>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</si>
  <si>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</si>
  <si>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</si>
  <si>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</si>
  <si>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</si>
  <si>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</si>
  <si>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</si>
  <si>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</si>
  <si>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</si>
  <si>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</si>
  <si>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</si>
  <si>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</si>
  <si>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</si>
  <si>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</si>
  <si>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</si>
  <si>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</si>
  <si>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</si>
  <si>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</si>
  <si>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</si>
  <si>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</si>
  <si>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</si>
  <si>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</si>
  <si>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</si>
  <si>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</si>
  <si>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</si>
  <si>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</si>
  <si>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</si>
  <si>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</si>
  <si>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</si>
  <si>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</si>
  <si>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</si>
  <si>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</si>
  <si>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</si>
  <si>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</si>
  <si>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</si>
  <si>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</si>
  <si>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</si>
  <si>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</si>
  <si>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</si>
  <si>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</si>
  <si>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</si>
  <si>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</si>
  <si>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</si>
  <si>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</si>
  <si>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</si>
  <si>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</si>
  <si>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</si>
  <si>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</si>
  <si>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</si>
  <si>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</si>
  <si>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</si>
  <si>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</si>
  <si>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</si>
  <si>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</si>
  <si>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</si>
  <si>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</si>
  <si>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</si>
  <si>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</si>
  <si>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</si>
  <si>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</si>
  <si>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</si>
  <si>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</si>
  <si>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</si>
  <si>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</si>
  <si>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</si>
  <si>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</si>
  <si>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</si>
  <si>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</si>
  <si>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</si>
  <si>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</si>
  <si>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</si>
  <si>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</si>
  <si>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</si>
  <si>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</si>
  <si>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</si>
  <si>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</si>
  <si>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</si>
  <si>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</si>
  <si>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</si>
  <si>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</si>
  <si>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</si>
  <si>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</si>
  <si>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</si>
  <si>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</si>
  <si>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</si>
  <si>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</si>
  <si>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</si>
  <si>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</si>
  <si>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</si>
  <si>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</si>
  <si>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</si>
  <si>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</si>
  <si>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</si>
  <si>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</si>
  <si>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</si>
  <si>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</si>
  <si>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</si>
  <si>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</si>
  <si>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</si>
  <si>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</si>
  <si>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</si>
  <si>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</si>
  <si>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</si>
  <si>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</si>
  <si>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</si>
  <si>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</si>
  <si>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</si>
  <si>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</si>
  <si>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</si>
  <si>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</si>
  <si>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</si>
  <si>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</si>
  <si>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</si>
  <si>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</si>
  <si>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</si>
  <si>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</si>
  <si>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</si>
  <si>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</si>
  <si>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</si>
  <si>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</si>
  <si>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</si>
  <si>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</si>
  <si>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</si>
  <si>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</si>
  <si>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</si>
  <si>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</si>
  <si>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</si>
  <si>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</si>
  <si>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</si>
  <si>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</si>
  <si>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</si>
  <si>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</si>
  <si>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</si>
  <si>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</si>
  <si>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</si>
  <si>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</si>
  <si>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</si>
  <si>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</si>
  <si>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</si>
  <si>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</si>
  <si>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</si>
  <si>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</si>
  <si>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</si>
  <si>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</si>
  <si>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</si>
  <si>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</si>
  <si>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</si>
  <si>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</si>
  <si>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</si>
  <si>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</si>
  <si>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</si>
  <si>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</si>
  <si>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</si>
  <si>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</si>
  <si>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</si>
  <si>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</si>
  <si>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</si>
  <si>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</si>
  <si>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</si>
  <si>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</si>
  <si>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</si>
  <si>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</si>
  <si>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</si>
  <si>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</si>
  <si>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</si>
  <si>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</si>
  <si>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</si>
  <si>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</si>
  <si>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</si>
  <si>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</si>
  <si>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</si>
  <si>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</si>
  <si>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</si>
  <si>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</si>
  <si>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</si>
  <si>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</si>
  <si>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</si>
  <si>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</si>
  <si>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</si>
  <si>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</si>
  <si>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</si>
  <si>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</si>
  <si>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</si>
  <si>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</si>
  <si>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</si>
  <si>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</si>
  <si>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</si>
  <si>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</si>
  <si>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</si>
  <si>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</si>
  <si>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</si>
  <si>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</si>
  <si>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</si>
  <si>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</si>
  <si>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</si>
  <si>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</si>
  <si>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</si>
  <si>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</si>
  <si>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</si>
  <si>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</si>
  <si>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</si>
  <si>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</si>
  <si>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</si>
  <si>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</si>
  <si>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</si>
  <si>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</si>
  <si>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</si>
  <si>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</si>
  <si>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</si>
  <si>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</si>
  <si>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</si>
  <si>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</si>
  <si>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</si>
  <si>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</si>
  <si>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</si>
  <si>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</si>
  <si>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</si>
  <si>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</si>
  <si>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</si>
  <si>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</si>
  <si>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</si>
  <si>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</si>
  <si>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</si>
  <si>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</si>
  <si>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</si>
  <si>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</si>
  <si>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</si>
  <si>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</si>
  <si>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</si>
  <si>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</si>
  <si>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</si>
  <si>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</si>
  <si>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</si>
  <si>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</si>
  <si>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</si>
  <si>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</si>
  <si>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</si>
  <si>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</si>
  <si>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</si>
  <si>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</si>
  <si>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</si>
  <si>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</si>
  <si>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</si>
  <si>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</si>
  <si>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</si>
  <si>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</si>
  <si>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</si>
  <si>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</si>
  <si>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</si>
  <si>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</si>
  <si>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</si>
  <si>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</si>
  <si>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</si>
  <si>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</si>
  <si>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</si>
  <si>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</si>
  <si>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</si>
  <si>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</si>
  <si>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</si>
  <si>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</si>
  <si>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</si>
  <si>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</si>
  <si>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</si>
  <si>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</si>
  <si>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</si>
  <si>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</si>
  <si>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</si>
  <si>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</si>
  <si>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</si>
  <si>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</si>
  <si>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</si>
  <si>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</si>
  <si>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</si>
  <si>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</si>
  <si>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</si>
  <si>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</si>
  <si>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</si>
  <si>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</si>
  <si>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</si>
  <si>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</si>
  <si>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</si>
  <si>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</si>
  <si>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</si>
  <si>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</si>
  <si>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</si>
  <si>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</si>
  <si>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</si>
  <si>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</si>
  <si>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</si>
  <si>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</si>
  <si>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</si>
  <si>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</si>
  <si>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</si>
  <si>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</si>
  <si>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</si>
  <si>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</si>
  <si>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</si>
  <si>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</si>
  <si>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</si>
  <si>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</si>
  <si>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</si>
  <si>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</si>
  <si>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</si>
  <si>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</si>
  <si>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</si>
  <si>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</si>
  <si>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</si>
  <si>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</si>
  <si>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</si>
  <si>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</si>
  <si>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</si>
  <si>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</si>
  <si>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</si>
  <si>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</si>
  <si>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</si>
  <si>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</si>
  <si>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</si>
  <si>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</si>
  <si>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</si>
  <si>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</si>
  <si>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</si>
  <si>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</si>
  <si>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</si>
  <si>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</si>
  <si>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</si>
  <si>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</si>
  <si>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</si>
  <si>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</si>
  <si>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</si>
  <si>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</si>
  <si>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</si>
  <si>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</si>
  <si>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</si>
  <si>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</si>
  <si>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</si>
  <si>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</si>
  <si>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</si>
  <si>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</si>
  <si>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</si>
  <si>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</si>
  <si>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</si>
  <si>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</si>
  <si>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</si>
  <si>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</si>
  <si>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</si>
  <si>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</si>
  <si>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</si>
  <si>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</si>
  <si>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</si>
  <si>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</si>
  <si>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</si>
  <si>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</si>
  <si>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</si>
  <si>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</si>
  <si>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</si>
  <si>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</si>
  <si>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</si>
  <si>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</si>
  <si>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</si>
  <si>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</si>
  <si>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</si>
  <si>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</si>
  <si>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</si>
  <si>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</si>
  <si>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</si>
  <si>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</si>
  <si>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</si>
  <si>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</si>
  <si>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</si>
  <si>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</si>
  <si>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</si>
  <si>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</si>
  <si>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</si>
  <si>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</si>
  <si>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</si>
  <si>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</si>
  <si>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</si>
  <si>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</si>
  <si>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</si>
  <si>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</si>
  <si>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</si>
  <si>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</si>
  <si>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</si>
  <si>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</si>
  <si>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</si>
  <si>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</si>
  <si>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</si>
  <si>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</si>
  <si>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</si>
  <si>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</si>
  <si>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</si>
  <si>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</si>
  <si>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</si>
  <si>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</si>
  <si>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</si>
  <si>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</si>
  <si>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</si>
  <si>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</si>
  <si>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</si>
  <si>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</si>
  <si>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</si>
  <si>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</si>
  <si>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</si>
  <si>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</si>
  <si>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</si>
  <si>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</si>
  <si>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</si>
  <si>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</si>
  <si>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</si>
  <si>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</si>
  <si>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</si>
  <si>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</si>
  <si>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</si>
  <si>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</si>
  <si>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</si>
  <si>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</si>
  <si>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</si>
  <si>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</si>
  <si>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</si>
  <si>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</si>
  <si>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</si>
  <si>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</si>
  <si>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</si>
  <si>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</si>
  <si>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</si>
  <si>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</si>
  <si>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</si>
  <si>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</si>
  <si>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</si>
  <si>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</si>
  <si>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</si>
  <si>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</si>
  <si>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</si>
  <si>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</si>
  <si>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</si>
  <si>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</si>
  <si>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</si>
  <si>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</si>
  <si>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</si>
  <si>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</si>
  <si>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</si>
  <si>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</si>
  <si>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</si>
  <si>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</si>
  <si>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</si>
  <si>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</si>
  <si>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</si>
  <si>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</si>
  <si>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</si>
  <si>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</si>
  <si>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</si>
  <si>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</si>
  <si>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</si>
  <si>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</si>
  <si>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</si>
  <si>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</si>
  <si>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</si>
  <si>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</si>
  <si>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</si>
  <si>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</si>
  <si>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</si>
  <si>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</si>
  <si>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</si>
  <si>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</si>
  <si>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</si>
  <si>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</si>
  <si>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</si>
  <si>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</si>
  <si>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</si>
  <si>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</si>
  <si>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</si>
  <si>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</si>
  <si>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</si>
  <si>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</si>
  <si>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</si>
  <si>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</si>
  <si>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</si>
  <si>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</si>
  <si>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</si>
  <si>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</si>
  <si>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</si>
  <si>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</si>
  <si>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</si>
  <si>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</si>
  <si>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</si>
  <si>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</si>
  <si>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</si>
  <si>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</si>
  <si>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</si>
  <si>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</si>
  <si>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</si>
  <si>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</si>
  <si>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</si>
  <si>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</si>
  <si>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</si>
  <si>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</si>
  <si>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</si>
  <si>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</si>
  <si>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</si>
  <si>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</si>
  <si>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</si>
  <si>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</si>
  <si>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</si>
  <si>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</si>
  <si>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</si>
  <si>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</si>
  <si>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</si>
  <si>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</si>
  <si>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</si>
  <si>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</si>
  <si>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</si>
  <si>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</si>
  <si>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</si>
  <si>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</si>
  <si>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</si>
  <si>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</si>
  <si>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</si>
  <si>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</si>
  <si>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</si>
  <si>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</si>
  <si>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</si>
  <si>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</si>
  <si>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</si>
  <si>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</si>
  <si>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</si>
  <si>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</si>
  <si>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</si>
  <si>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</si>
  <si>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</si>
  <si>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</si>
  <si>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</si>
  <si>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</si>
  <si>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</si>
  <si>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</si>
  <si>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</si>
  <si>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</si>
  <si>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</si>
  <si>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</si>
  <si>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</si>
  <si>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</si>
  <si>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</si>
  <si>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</si>
  <si>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</si>
  <si>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</si>
  <si>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</si>
  <si>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</si>
  <si>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</si>
  <si>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</si>
  <si>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</si>
  <si>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</si>
  <si>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</si>
  <si>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</si>
  <si>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</si>
  <si>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</si>
  <si>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</si>
  <si>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</si>
  <si>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</si>
  <si>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</si>
  <si>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</si>
  <si>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</si>
  <si>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</si>
  <si>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</si>
  <si>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</si>
  <si>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</si>
  <si>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</si>
  <si>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</si>
  <si>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</si>
  <si>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</si>
  <si>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</si>
  <si>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</si>
  <si>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</si>
  <si>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</si>
  <si>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</si>
  <si>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</si>
  <si>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</si>
  <si>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</si>
  <si>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</si>
  <si>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</si>
  <si>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</si>
  <si>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</si>
  <si>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</si>
  <si>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</si>
  <si>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</si>
  <si>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</si>
  <si>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</si>
  <si>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</si>
  <si>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</si>
  <si>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</si>
  <si>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</si>
  <si>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</si>
  <si>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</si>
  <si>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</si>
  <si>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</si>
  <si>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</si>
  <si>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</si>
  <si>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</si>
  <si>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</si>
  <si>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</si>
  <si>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</si>
  <si>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</si>
  <si>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</si>
  <si>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</si>
  <si>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</si>
  <si>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</si>
  <si>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</si>
  <si>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</si>
  <si>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</si>
  <si>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</si>
  <si>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</si>
  <si>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</si>
  <si>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</si>
  <si>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</si>
  <si>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</si>
  <si>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</si>
  <si>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</si>
  <si>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</si>
  <si>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</si>
  <si>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</si>
  <si>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</si>
  <si>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</si>
  <si>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</si>
  <si>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</si>
  <si>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</si>
  <si>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</si>
  <si>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</si>
  <si>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</si>
  <si>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</si>
  <si>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</si>
  <si>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</si>
  <si>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</si>
  <si>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</si>
  <si>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</si>
  <si>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</si>
  <si>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</si>
  <si>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</si>
  <si>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</si>
  <si>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</si>
  <si>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</si>
  <si>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</si>
  <si>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</si>
  <si>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</si>
  <si>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</si>
  <si>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</si>
  <si>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</si>
  <si>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</si>
  <si>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</si>
  <si>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</si>
  <si>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</si>
  <si>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</si>
  <si>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</si>
  <si>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</si>
  <si>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</si>
  <si>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</si>
  <si>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</si>
  <si>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</si>
  <si>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</si>
  <si>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</si>
  <si>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</si>
  <si>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</si>
  <si>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</si>
  <si>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</si>
  <si>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</si>
  <si>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</si>
  <si>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</si>
  <si>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</si>
  <si>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</si>
  <si>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</si>
  <si>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</si>
  <si>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</si>
  <si>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</si>
  <si>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</si>
  <si>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</si>
  <si>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</si>
  <si>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</si>
  <si>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</si>
  <si>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</si>
  <si>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</si>
  <si>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</si>
  <si>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</si>
  <si>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</si>
  <si>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</si>
  <si>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</si>
  <si>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</si>
  <si>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</si>
  <si>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</si>
  <si>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</si>
  <si>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</si>
  <si>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</si>
  <si>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</si>
  <si>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</si>
  <si>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</si>
  <si>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</si>
  <si>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</si>
  <si>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</si>
  <si>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</si>
  <si>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</si>
  <si>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</si>
  <si>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</si>
  <si>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</si>
  <si>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</si>
  <si>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</si>
  <si>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</si>
  <si>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</si>
  <si>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</si>
  <si>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</si>
  <si>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</si>
  <si>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</si>
  <si>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</si>
  <si>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</si>
  <si>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</si>
  <si>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</si>
  <si>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</si>
  <si>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</si>
  <si>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</si>
  <si>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</si>
  <si>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</si>
  <si>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</si>
  <si>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</si>
  <si>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</si>
  <si>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</si>
  <si>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</si>
  <si>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</si>
  <si>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</si>
  <si>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</si>
  <si>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</si>
  <si>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</si>
  <si>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</si>
  <si>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</si>
  <si>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</si>
  <si>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</si>
  <si>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</si>
  <si>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</si>
  <si>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</si>
  <si>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</si>
  <si>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</si>
  <si>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</si>
  <si>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</si>
  <si>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</si>
  <si>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</si>
  <si>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</si>
  <si>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</si>
  <si>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</si>
  <si>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</si>
  <si>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</si>
  <si>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</si>
  <si>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</si>
  <si>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</si>
  <si>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</si>
  <si>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</si>
  <si>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</si>
  <si>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</si>
  <si>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</si>
  <si>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</si>
  <si>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</si>
  <si>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</si>
  <si>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</si>
  <si>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</si>
  <si>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</si>
  <si>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</si>
  <si>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</si>
  <si>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</si>
  <si>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</si>
  <si>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</si>
  <si>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</si>
  <si>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</si>
  <si>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</si>
  <si>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</si>
  <si>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</si>
  <si>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</si>
  <si>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</si>
  <si>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</si>
  <si>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</si>
  <si>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</si>
  <si>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</si>
  <si>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</si>
  <si>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</si>
  <si>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</si>
  <si>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</si>
  <si>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</si>
  <si>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</si>
  <si>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</si>
  <si>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</si>
  <si>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</si>
  <si>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</si>
  <si>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</si>
  <si>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</si>
  <si>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</si>
  <si>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</si>
  <si>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</si>
  <si>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</si>
  <si>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</si>
  <si>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</si>
  <si>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</si>
  <si>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</si>
  <si>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</si>
  <si>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</si>
  <si>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</si>
  <si>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</si>
  <si>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</si>
  <si>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</si>
  <si>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</si>
  <si>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</si>
  <si>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</si>
  <si>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</si>
  <si>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</si>
  <si>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</si>
  <si>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</si>
  <si>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</si>
  <si>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</si>
  <si>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</si>
  <si>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</si>
  <si>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</si>
  <si>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</si>
  <si>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</si>
  <si>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</si>
  <si>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</si>
  <si>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</si>
  <si>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</si>
  <si>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</si>
  <si>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</si>
  <si>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</si>
  <si>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</si>
  <si>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</si>
  <si>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</si>
  <si>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</si>
  <si>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</si>
  <si>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</si>
  <si>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</si>
  <si>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</si>
  <si>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</si>
  <si>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</si>
  <si>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</si>
  <si>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</si>
  <si>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</si>
  <si>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</si>
  <si>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</si>
  <si>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</si>
  <si>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</si>
  <si>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</si>
  <si>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</si>
  <si>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</si>
  <si>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</si>
  <si>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</si>
  <si>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</si>
  <si>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</si>
  <si>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</si>
  <si>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</si>
  <si>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</si>
  <si>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</si>
  <si>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</si>
  <si>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</si>
  <si>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</si>
  <si>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</si>
  <si>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</si>
  <si>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</si>
  <si>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</si>
  <si>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</si>
  <si>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</si>
  <si>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</si>
  <si>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</si>
  <si>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</si>
  <si>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</si>
  <si>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</si>
  <si>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</si>
  <si>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</si>
  <si>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</si>
  <si>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</si>
  <si>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</si>
  <si>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</si>
  <si>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</si>
  <si>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</si>
  <si>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</si>
  <si>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</si>
  <si>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</si>
  <si>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</si>
  <si>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</si>
  <si>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</si>
  <si>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</si>
  <si>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</si>
  <si>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</si>
  <si>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</si>
  <si>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</si>
  <si>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</si>
  <si>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</si>
  <si>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</si>
  <si>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</si>
  <si>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</si>
  <si>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</si>
  <si>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</si>
  <si>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</si>
  <si>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</si>
  <si>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</si>
  <si>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</si>
  <si>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</si>
  <si>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</si>
  <si>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</si>
  <si>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</si>
  <si>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</si>
  <si>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</si>
  <si>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</si>
  <si>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</si>
  <si>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</si>
  <si>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</si>
  <si>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</si>
  <si>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</si>
  <si>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</si>
  <si>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</si>
  <si>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</si>
  <si>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</si>
  <si>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</si>
  <si>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</si>
  <si>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</si>
  <si>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</si>
  <si>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</si>
  <si>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</si>
  <si>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</si>
  <si>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</si>
  <si>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</si>
  <si>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</si>
  <si>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</si>
  <si>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</si>
  <si>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</si>
  <si>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</si>
  <si>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</si>
  <si>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</si>
  <si>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</si>
  <si>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</si>
  <si>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</si>
  <si>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</si>
  <si>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</si>
  <si>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</si>
  <si>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</si>
  <si>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</si>
  <si>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</si>
  <si>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</si>
  <si>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</si>
  <si>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</si>
  <si>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</si>
  <si>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</si>
  <si>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</si>
  <si>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</si>
  <si>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</si>
  <si>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</si>
  <si>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</si>
  <si>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</si>
  <si>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</si>
  <si>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</si>
  <si>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</si>
  <si>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</si>
  <si>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</si>
  <si>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</si>
  <si>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</si>
  <si>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</si>
  <si>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</si>
  <si>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</si>
  <si>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</si>
  <si>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</si>
  <si>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</si>
  <si>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</si>
  <si>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</si>
  <si>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</si>
  <si>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</si>
  <si>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</si>
  <si>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</si>
  <si>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</si>
  <si>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</si>
  <si>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</si>
  <si>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</si>
  <si>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</si>
  <si>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</si>
  <si>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</si>
  <si>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</si>
  <si>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</si>
  <si>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</si>
  <si>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</si>
  <si>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</si>
  <si>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</si>
  <si>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</si>
  <si>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</si>
  <si>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</si>
  <si>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</si>
  <si>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</si>
  <si>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</si>
  <si>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</si>
  <si>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</si>
  <si>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</si>
  <si>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</si>
  <si>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</si>
  <si>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</si>
  <si>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</si>
  <si>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</si>
  <si>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</si>
  <si>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</si>
  <si>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</si>
  <si>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</si>
  <si>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</si>
  <si>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</si>
  <si>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</si>
  <si>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</si>
  <si>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</si>
  <si>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</si>
  <si>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</si>
  <si>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</si>
  <si>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</si>
  <si>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</si>
  <si>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</si>
  <si>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</si>
  <si>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</si>
  <si>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</si>
  <si>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</si>
  <si>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</si>
  <si>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</si>
  <si>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</si>
  <si>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</si>
  <si>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</si>
  <si>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</si>
  <si>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</si>
  <si>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</si>
  <si>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</si>
  <si>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</si>
  <si>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</si>
  <si>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</si>
  <si>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</si>
  <si>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</si>
  <si>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</si>
  <si>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</si>
  <si>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</si>
  <si>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</si>
  <si>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</si>
  <si>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</si>
  <si>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</si>
  <si>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</si>
  <si>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</si>
  <si>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</si>
  <si>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</si>
  <si>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</si>
  <si>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</si>
  <si>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</si>
  <si>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</si>
  <si>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</si>
  <si>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</si>
  <si>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</si>
  <si>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</si>
  <si>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</si>
  <si>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</si>
  <si>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</si>
  <si>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</si>
  <si>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</si>
  <si>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</si>
  <si>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</si>
  <si>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</si>
  <si>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</si>
  <si>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</si>
  <si>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</si>
  <si>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</si>
  <si>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</si>
  <si>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</si>
  <si>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</si>
  <si>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</si>
  <si>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</si>
  <si>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</si>
  <si>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</si>
  <si>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</si>
  <si>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</si>
  <si>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</si>
  <si>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</si>
  <si>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</si>
  <si>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</si>
  <si>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</si>
  <si>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</si>
  <si>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</si>
  <si>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</si>
  <si>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</si>
  <si>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</si>
  <si>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</si>
  <si>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</si>
  <si>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</si>
  <si>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</si>
  <si>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</si>
  <si>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</si>
  <si>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</si>
  <si>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</si>
  <si>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</si>
  <si>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</si>
  <si>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</si>
  <si>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</si>
  <si>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</si>
  <si>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</si>
  <si>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</si>
  <si>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</si>
  <si>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</si>
  <si>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</si>
  <si>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</si>
  <si>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</si>
  <si>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</si>
  <si>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</si>
  <si>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</si>
  <si>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</si>
  <si>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</si>
  <si>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</si>
  <si>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</si>
  <si>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</si>
  <si>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</si>
  <si>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</si>
  <si>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</si>
  <si>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</si>
  <si>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</si>
  <si>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</si>
  <si>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</si>
  <si>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</si>
  <si>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</si>
  <si>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</si>
  <si>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</si>
  <si>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</si>
  <si>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</si>
  <si>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</si>
  <si>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</si>
  <si>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</si>
  <si>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</si>
  <si>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</si>
  <si>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</si>
  <si>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</si>
  <si>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</si>
  <si>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</si>
  <si>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</si>
  <si>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</si>
  <si>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</si>
  <si>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</si>
  <si>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</si>
  <si>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</si>
  <si>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</si>
  <si>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</si>
  <si>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</si>
  <si>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</si>
  <si>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</si>
  <si>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</si>
  <si>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</si>
  <si>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</si>
  <si>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</si>
  <si>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</si>
  <si>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</si>
  <si>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</si>
  <si>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</si>
  <si>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</si>
  <si>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</si>
  <si>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</si>
  <si>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</si>
  <si>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</si>
  <si>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</si>
  <si>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</si>
  <si>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</si>
  <si>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</si>
  <si>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</si>
  <si>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</si>
  <si>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</si>
  <si>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</si>
  <si>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</si>
  <si>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</si>
  <si>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</si>
  <si>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</si>
  <si>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</si>
  <si>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</si>
  <si>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</si>
  <si>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</si>
  <si>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</si>
  <si>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</si>
  <si>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</si>
  <si>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</si>
  <si>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</si>
  <si>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</si>
  <si>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</si>
  <si>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</si>
  <si>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</si>
  <si>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</si>
  <si>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</si>
  <si>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</si>
  <si>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</si>
  <si>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</si>
  <si>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</si>
  <si>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</si>
  <si>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</si>
  <si>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</si>
  <si>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</si>
  <si>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</si>
  <si>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</si>
  <si>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</si>
  <si>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</si>
  <si>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</si>
  <si>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</si>
  <si>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</si>
  <si>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</si>
  <si>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</si>
  <si>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</si>
  <si>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</si>
  <si>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</si>
  <si>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</si>
  <si>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</si>
  <si>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</si>
  <si>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</si>
  <si>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</si>
  <si>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</si>
  <si>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</si>
  <si>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</si>
  <si>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</si>
  <si>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</si>
  <si>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</si>
  <si>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</si>
  <si>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</si>
  <si>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</si>
  <si>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</si>
  <si>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</si>
  <si>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</si>
  <si>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</si>
  <si>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</si>
  <si>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</si>
  <si>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</si>
  <si>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</si>
  <si>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</si>
  <si>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</si>
  <si>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</si>
  <si>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</si>
  <si>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</si>
  <si>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</si>
  <si>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</si>
  <si>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</si>
  <si>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</si>
  <si>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</si>
  <si>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</si>
  <si>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</si>
  <si>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</si>
  <si>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</si>
  <si>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</si>
  <si>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</si>
  <si>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</si>
  <si>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</si>
  <si>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</si>
  <si>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</si>
  <si>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</si>
  <si>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</si>
  <si>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</si>
  <si>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</si>
  <si>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</si>
  <si>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</si>
  <si>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</si>
  <si>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</si>
  <si>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</si>
  <si>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</si>
  <si>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</si>
  <si>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</si>
  <si>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</si>
  <si>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</si>
  <si>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</si>
  <si>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</si>
  <si>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</si>
  <si>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</si>
  <si>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</si>
  <si>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</si>
  <si>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</si>
  <si>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</si>
  <si>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</si>
  <si>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</si>
  <si>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</si>
  <si>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</si>
  <si>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</si>
  <si>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</si>
  <si>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</si>
  <si>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</si>
  <si>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</si>
  <si>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</si>
  <si>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</si>
  <si>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</si>
  <si>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</si>
  <si>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</si>
  <si>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</si>
  <si>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</si>
  <si>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</si>
  <si>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</si>
  <si>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</si>
  <si>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</si>
  <si>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</si>
  <si>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</si>
  <si>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</si>
  <si>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</si>
  <si>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</si>
  <si>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</si>
  <si>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</si>
  <si>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</si>
  <si>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</si>
  <si>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</si>
  <si>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</si>
  <si>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</si>
  <si>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</si>
  <si>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</si>
  <si>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</si>
  <si>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</si>
  <si>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</si>
  <si>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</si>
  <si>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</si>
  <si>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</si>
  <si>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</si>
  <si>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</si>
  <si>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</si>
  <si>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</si>
  <si>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</si>
  <si>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</si>
  <si>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</si>
  <si>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</si>
  <si>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</si>
  <si>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</si>
  <si>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</si>
  <si>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</si>
  <si>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</si>
  <si>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</si>
  <si>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</si>
  <si>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</si>
  <si>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</si>
  <si>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</si>
  <si>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</si>
  <si>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</si>
  <si>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</si>
  <si>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</si>
  <si>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</si>
  <si>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</si>
  <si>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</si>
  <si>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</si>
  <si>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</si>
  <si>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</si>
  <si>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</si>
  <si>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</si>
  <si>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</si>
  <si>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</si>
  <si>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</si>
  <si>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</si>
  <si>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</si>
  <si>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</si>
  <si>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</si>
  <si>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</si>
  <si>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</si>
  <si>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</si>
  <si>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</si>
  <si>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</si>
  <si>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</si>
  <si>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</si>
  <si>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</si>
  <si>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</si>
  <si>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</si>
  <si>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</si>
  <si>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</si>
  <si>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</si>
  <si>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</si>
  <si>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</si>
  <si>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</si>
  <si>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</si>
  <si>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</si>
  <si>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</si>
  <si>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</si>
  <si>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</si>
  <si>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</si>
  <si>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</si>
  <si>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</si>
  <si>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</si>
  <si>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</si>
  <si>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</si>
  <si>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</si>
  <si>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</si>
  <si>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</si>
  <si>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</si>
  <si>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</si>
  <si>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</si>
  <si>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</si>
  <si>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</si>
  <si>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</si>
  <si>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</si>
  <si>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</si>
  <si>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</si>
  <si>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</si>
  <si>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</si>
  <si>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</si>
  <si>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</si>
  <si>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</si>
  <si>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</si>
  <si>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</si>
  <si>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</si>
  <si>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</si>
  <si>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</si>
  <si>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</si>
  <si>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</si>
  <si>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</si>
  <si>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</si>
  <si>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</si>
  <si>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</si>
  <si>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</si>
  <si>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</si>
  <si>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</si>
  <si>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</si>
  <si>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</si>
  <si>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</si>
  <si>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</si>
  <si>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</si>
  <si>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</si>
  <si>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</si>
  <si>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</si>
  <si>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</si>
  <si>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</si>
  <si>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</si>
  <si>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</si>
  <si>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</si>
  <si>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</si>
  <si>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</si>
  <si>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</si>
  <si>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</si>
  <si>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</si>
  <si>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</si>
  <si>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</si>
  <si>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</si>
  <si>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</si>
  <si>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</si>
  <si>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</si>
  <si>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</si>
  <si>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</si>
  <si>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</si>
  <si>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</si>
  <si>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</si>
  <si>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</si>
  <si>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</si>
  <si>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</si>
  <si>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</si>
  <si>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</si>
  <si>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</si>
  <si>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</si>
  <si>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</si>
  <si>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</si>
  <si>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</si>
  <si>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</si>
  <si>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</si>
  <si>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</si>
  <si>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</si>
  <si>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</si>
  <si>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</si>
  <si>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</si>
  <si>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</si>
  <si>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</si>
  <si>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</si>
  <si>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</si>
  <si>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</si>
  <si>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</si>
  <si>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</si>
  <si>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</si>
  <si>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</si>
  <si>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</si>
  <si>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</si>
  <si>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</si>
  <si>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</si>
  <si>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</si>
  <si>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</si>
  <si>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</si>
  <si>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</si>
  <si>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</si>
  <si>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</si>
  <si>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</si>
  <si>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</si>
  <si>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</si>
  <si>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</si>
  <si>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</si>
  <si>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</si>
  <si>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</si>
  <si>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</si>
  <si>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</si>
  <si>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</si>
  <si>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</si>
  <si>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</si>
  <si>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</si>
  <si>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</si>
  <si>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</si>
  <si>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</si>
  <si>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</si>
  <si>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</si>
  <si>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</si>
  <si>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</si>
  <si>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</si>
  <si>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</si>
  <si>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</si>
  <si>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</si>
  <si>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</si>
  <si>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</si>
  <si>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</si>
  <si>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</si>
  <si>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</si>
  <si>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</si>
  <si>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</si>
  <si>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</si>
  <si>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</si>
  <si>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</si>
  <si>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</si>
  <si>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</si>
  <si>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</si>
  <si>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</si>
  <si>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</si>
  <si>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</si>
  <si>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</si>
  <si>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</si>
  <si>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</si>
  <si>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</si>
  <si>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</si>
  <si>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</si>
  <si>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</si>
  <si>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</si>
  <si>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</si>
  <si>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</si>
  <si>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</si>
  <si>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</si>
  <si>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</si>
  <si>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</si>
  <si>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</si>
  <si>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</si>
  <si>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</si>
  <si>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</si>
  <si>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</si>
  <si>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</si>
  <si>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</si>
  <si>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</si>
  <si>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</si>
  <si>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</si>
  <si>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</si>
  <si>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</si>
  <si>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</si>
  <si>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</si>
  <si>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</si>
  <si>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</si>
  <si>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</si>
  <si>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</si>
  <si>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</si>
  <si>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</si>
  <si>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</si>
  <si>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</si>
  <si>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</si>
  <si>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</si>
  <si>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</si>
  <si>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</si>
  <si>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</si>
  <si>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</si>
  <si>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</si>
  <si>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</si>
  <si>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</si>
  <si>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</si>
  <si>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</si>
  <si>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</si>
  <si>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</si>
  <si>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</si>
  <si>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</si>
  <si>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</si>
  <si>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</si>
  <si>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</si>
  <si>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</si>
  <si>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</si>
  <si>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</si>
  <si>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</si>
  <si>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</si>
  <si>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</si>
  <si>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</si>
  <si>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</si>
  <si>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</si>
  <si>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</si>
  <si>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</si>
  <si>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</si>
  <si>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</si>
  <si>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</si>
  <si>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</si>
  <si>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</si>
  <si>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</si>
  <si>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</si>
  <si>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</si>
  <si>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</si>
  <si>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</si>
  <si>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</si>
  <si>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</si>
  <si>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</si>
  <si>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</si>
  <si>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</si>
  <si>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</si>
  <si>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</si>
  <si>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</si>
  <si>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</si>
  <si>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</si>
  <si>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</si>
  <si>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</si>
  <si>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</si>
  <si>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</si>
  <si>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</si>
  <si>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</si>
  <si>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</si>
  <si>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</si>
  <si>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</si>
  <si>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</si>
  <si>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</si>
  <si>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</si>
  <si>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</si>
  <si>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</si>
  <si>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</si>
  <si>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</si>
  <si>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</si>
  <si>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</si>
  <si>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</si>
  <si>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</si>
  <si>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</si>
  <si>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</si>
  <si>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</si>
  <si>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</si>
  <si>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</si>
  <si>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</si>
  <si>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</si>
  <si>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</si>
  <si>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</si>
  <si>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</si>
  <si>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</si>
  <si>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</si>
  <si>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</si>
  <si>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</si>
  <si>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</si>
  <si>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</si>
  <si>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</si>
  <si>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</si>
  <si>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</si>
  <si>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</si>
  <si>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</si>
  <si>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</si>
  <si>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</si>
  <si>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</si>
  <si>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</si>
  <si>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</si>
  <si>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</si>
  <si>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</si>
  <si>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</si>
  <si>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</si>
  <si>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</si>
  <si>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</si>
  <si>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</si>
  <si>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</si>
  <si>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</si>
  <si>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</si>
  <si>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</si>
  <si>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</si>
  <si>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</si>
  <si>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</si>
  <si>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</si>
  <si>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</si>
  <si>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</si>
  <si>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</si>
  <si>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</si>
  <si>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</si>
  <si>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</si>
  <si>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</si>
  <si>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</si>
  <si>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</si>
  <si>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</si>
  <si>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</si>
  <si>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</si>
  <si>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</si>
  <si>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</si>
  <si>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</si>
  <si>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</si>
  <si>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</si>
  <si>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</si>
  <si>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</si>
  <si>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</si>
  <si>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</si>
  <si>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</si>
  <si>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</si>
  <si>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</si>
  <si>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</si>
  <si>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</si>
  <si>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</si>
  <si>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</si>
  <si>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</si>
  <si>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</si>
  <si>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</si>
  <si>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</si>
  <si>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</si>
  <si>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</si>
  <si>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</si>
  <si>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</si>
  <si>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</si>
  <si>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</si>
  <si>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</si>
  <si>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</si>
  <si>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</si>
  <si>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</si>
  <si>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</si>
  <si>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</si>
  <si>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</si>
  <si>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</si>
  <si>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</si>
  <si>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</si>
  <si>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</si>
  <si>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</si>
  <si>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</si>
  <si>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</si>
  <si>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</si>
  <si>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</si>
  <si>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</si>
  <si>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</si>
  <si>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</si>
  <si>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</si>
  <si>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</si>
  <si>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</si>
  <si>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</si>
  <si>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</si>
  <si>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</si>
  <si>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</si>
  <si>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</si>
  <si>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</si>
  <si>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</si>
  <si>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</si>
  <si>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</si>
  <si>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</si>
  <si>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</si>
  <si>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</si>
  <si>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</si>
  <si>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</si>
  <si>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</si>
  <si>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</si>
  <si>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</si>
  <si>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</si>
  <si>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</si>
  <si>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</si>
  <si>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</si>
  <si>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</si>
  <si>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</si>
  <si>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</si>
  <si>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</si>
  <si>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</si>
  <si>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</si>
  <si>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</si>
  <si>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</si>
  <si>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</si>
  <si>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</si>
  <si>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</si>
  <si>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</si>
  <si>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</si>
  <si>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</si>
  <si>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</si>
  <si>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</si>
  <si>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</si>
  <si>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</si>
  <si>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</si>
  <si>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</si>
  <si>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</si>
  <si>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</si>
  <si>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</si>
  <si>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</si>
  <si>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</si>
  <si>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</si>
  <si>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</si>
  <si>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</si>
  <si>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</si>
  <si>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</si>
  <si>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</si>
  <si>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</si>
  <si>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</si>
  <si>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</si>
  <si>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</si>
  <si>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</si>
  <si>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</si>
  <si>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</si>
  <si>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</si>
  <si>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</si>
  <si>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</si>
  <si>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</si>
  <si>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</si>
  <si>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</si>
  <si>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</si>
  <si>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</si>
  <si>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</si>
  <si>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</si>
  <si>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</si>
  <si>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</si>
  <si>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</si>
  <si>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</si>
  <si>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</si>
  <si>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</si>
  <si>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</si>
  <si>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</si>
  <si>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</si>
  <si>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</si>
  <si>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</si>
  <si>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</si>
  <si>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</si>
  <si>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</si>
  <si>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</si>
  <si>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</si>
  <si>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</si>
  <si>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</si>
  <si>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</si>
  <si>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</si>
  <si>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</si>
  <si>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</si>
  <si>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</si>
  <si>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</si>
  <si>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</si>
  <si>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</si>
  <si>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</si>
  <si>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</si>
  <si>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</si>
  <si>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</si>
  <si>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</si>
  <si>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</si>
  <si>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</si>
  <si>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</si>
  <si>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</si>
  <si>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</si>
  <si>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</si>
  <si>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</si>
  <si>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</si>
  <si>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</si>
  <si>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</si>
  <si>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</si>
  <si>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</si>
  <si>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</si>
  <si>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</si>
  <si>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</si>
  <si>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</si>
  <si>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</si>
  <si>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</si>
  <si>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</si>
  <si>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</si>
  <si>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</si>
  <si>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</si>
  <si>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</si>
  <si>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</si>
  <si>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</si>
  <si>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</si>
  <si>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</si>
  <si>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</si>
  <si>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</si>
  <si>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</si>
  <si>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</si>
  <si>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</si>
  <si>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</si>
  <si>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</si>
  <si>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</si>
  <si>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</si>
  <si>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</si>
  <si>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</si>
  <si>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</si>
  <si>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</si>
  <si>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</si>
  <si>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</si>
  <si>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</si>
  <si>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</si>
  <si>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</si>
  <si>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</si>
  <si>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</si>
  <si>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</si>
  <si>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</si>
  <si>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</si>
  <si>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</si>
  <si>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</si>
  <si>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</si>
  <si>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</si>
  <si>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</si>
  <si>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</si>
  <si>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</si>
  <si>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</si>
  <si>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</si>
  <si>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</si>
  <si>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</si>
  <si>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</si>
  <si>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</si>
  <si>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</si>
  <si>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</si>
  <si>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</si>
  <si>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</si>
  <si>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</si>
  <si>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</si>
  <si>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</si>
  <si>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</si>
  <si>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</si>
  <si>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</si>
  <si>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</si>
  <si>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</si>
  <si>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</si>
  <si>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</si>
  <si>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</si>
  <si>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</si>
  <si>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</si>
  <si>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</si>
  <si>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</si>
  <si>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</si>
  <si>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</si>
  <si>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</si>
  <si>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</si>
  <si>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</si>
  <si>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</si>
  <si>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</si>
  <si>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</si>
  <si>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</si>
  <si>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</si>
  <si>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</si>
  <si>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</si>
  <si>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</si>
  <si>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</si>
  <si>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</si>
  <si>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</si>
  <si>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</si>
  <si>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</si>
  <si>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</si>
  <si>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</si>
  <si>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</si>
  <si>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</si>
  <si>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</si>
  <si>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</si>
  <si>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</si>
  <si>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</si>
  <si>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</si>
  <si>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</si>
  <si>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</si>
  <si>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</si>
  <si>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</si>
  <si>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</si>
  <si>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</si>
  <si>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</si>
  <si>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</si>
  <si>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</si>
  <si>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</si>
  <si>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</si>
  <si>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</si>
  <si>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</si>
  <si>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</si>
  <si>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</si>
  <si>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</si>
  <si>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</si>
  <si>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</si>
  <si>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</si>
  <si>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</si>
  <si>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</si>
  <si>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</si>
  <si>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</si>
  <si>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</si>
  <si>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</si>
  <si>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</si>
  <si>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</si>
  <si>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</si>
  <si>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</si>
  <si>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</si>
  <si>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</si>
  <si>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</si>
  <si>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</si>
  <si>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</si>
  <si>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</si>
  <si>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</si>
  <si>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</si>
  <si>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</si>
  <si>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</si>
  <si>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</si>
  <si>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</si>
  <si>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</si>
  <si>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</si>
  <si>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</si>
  <si>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</si>
  <si>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</si>
  <si>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</si>
  <si>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</si>
  <si>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</si>
  <si>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</si>
  <si>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</si>
  <si>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</si>
  <si>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</si>
  <si>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</si>
  <si>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</si>
  <si>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</si>
  <si>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</si>
  <si>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</si>
  <si>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</si>
  <si>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</si>
  <si>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</si>
  <si>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</si>
  <si>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</si>
  <si>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</si>
  <si>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</si>
  <si>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</si>
  <si>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</si>
  <si>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</si>
  <si>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</si>
  <si>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</si>
  <si>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</si>
  <si>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</si>
  <si>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</si>
  <si>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</si>
  <si>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</si>
  <si>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</si>
  <si>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</si>
  <si>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</si>
  <si>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</si>
  <si>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</si>
  <si>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</si>
  <si>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</si>
  <si>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</si>
  <si>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</si>
  <si>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</si>
  <si>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</si>
  <si>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</si>
  <si>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</si>
  <si>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</si>
  <si>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</si>
  <si>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</si>
  <si>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</si>
  <si>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</si>
  <si>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</si>
  <si>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</si>
  <si>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</si>
  <si>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</si>
  <si>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</si>
  <si>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</si>
  <si>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</si>
  <si>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</si>
  <si>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</si>
  <si>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</si>
  <si>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</si>
  <si>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</si>
  <si>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</si>
  <si>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</si>
  <si>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</si>
  <si>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</si>
  <si>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</si>
  <si>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</si>
  <si>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</si>
  <si>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</si>
  <si>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</si>
  <si>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</si>
  <si>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</si>
  <si>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</si>
  <si>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</si>
  <si>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</si>
  <si>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</si>
  <si>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</si>
  <si>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</si>
  <si>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</si>
  <si>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</si>
  <si>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</si>
  <si>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</si>
  <si>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</si>
  <si>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</si>
  <si>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</si>
  <si>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</si>
  <si>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</si>
  <si>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</si>
  <si>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</si>
  <si>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</si>
  <si>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</si>
  <si>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</si>
  <si>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</si>
  <si>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</si>
  <si>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</si>
  <si>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</si>
  <si>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</si>
  <si>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</si>
  <si>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</si>
  <si>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</si>
  <si>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</si>
  <si>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</si>
  <si>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</si>
  <si>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</si>
  <si>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</si>
  <si>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</si>
  <si>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</si>
  <si>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</si>
  <si>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</si>
  <si>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</si>
  <si>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</si>
  <si>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</si>
  <si>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</si>
  <si>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</si>
  <si>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</si>
  <si>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</si>
  <si>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</si>
  <si>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</si>
  <si>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</si>
  <si>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</si>
  <si>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</si>
  <si>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</si>
  <si>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</si>
  <si>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</si>
  <si>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</si>
  <si>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</si>
  <si>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</si>
  <si>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</si>
  <si>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</si>
  <si>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</si>
  <si>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</si>
  <si>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</si>
  <si>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</si>
  <si>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</si>
  <si>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</si>
  <si>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</si>
  <si>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</si>
  <si>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</si>
  <si>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</si>
  <si>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</si>
  <si>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</si>
  <si>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</si>
  <si>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</si>
  <si>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</si>
  <si>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</si>
  <si>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</si>
  <si>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</si>
  <si>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</si>
  <si>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</si>
  <si>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</si>
  <si>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</si>
  <si>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</si>
  <si>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</si>
  <si>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</si>
  <si>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</si>
  <si>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</si>
  <si>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</si>
  <si>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</si>
  <si>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</si>
  <si>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</si>
  <si>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</si>
  <si>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</si>
  <si>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</si>
  <si>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</si>
  <si>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</si>
  <si>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</si>
  <si>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</si>
  <si>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</si>
  <si>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</si>
  <si>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</si>
  <si>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</si>
  <si>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</si>
  <si>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</si>
  <si>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</si>
  <si>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</si>
  <si>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</si>
  <si>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</si>
  <si>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</si>
  <si>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</si>
  <si>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</si>
  <si>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</si>
  <si>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</si>
  <si>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</si>
  <si>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</si>
  <si>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</si>
  <si>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</si>
  <si>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</si>
  <si>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</si>
  <si>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</si>
  <si>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</si>
  <si>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</si>
  <si>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</si>
  <si>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</si>
  <si>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</si>
  <si>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</si>
  <si>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</si>
  <si>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</si>
  <si>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</si>
  <si>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</si>
  <si>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</si>
  <si>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</si>
  <si>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</si>
  <si>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</si>
  <si>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</si>
  <si>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</si>
  <si>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</si>
  <si>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</si>
  <si>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</si>
  <si>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</si>
  <si>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</si>
  <si>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</si>
  <si>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</si>
  <si>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</si>
  <si>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</si>
  <si>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</si>
  <si>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</si>
  <si>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</si>
  <si>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</si>
  <si>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</si>
  <si>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</si>
  <si>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</si>
  <si>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</si>
  <si>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</si>
  <si>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</si>
  <si>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</si>
  <si>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</si>
  <si>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</si>
  <si>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</si>
  <si>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</si>
  <si>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</si>
  <si>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</si>
  <si>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</si>
  <si>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</si>
  <si>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</si>
  <si>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</si>
  <si>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</si>
  <si>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</si>
  <si>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</si>
  <si>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</si>
  <si>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</si>
  <si>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</si>
  <si>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</si>
  <si>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</si>
  <si>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</si>
  <si>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</si>
  <si>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</si>
  <si>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</si>
  <si>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</si>
  <si>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</si>
  <si>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</si>
  <si>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</si>
  <si>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</si>
  <si>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</si>
  <si>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</si>
  <si>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</si>
  <si>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</si>
  <si>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</si>
  <si>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</si>
  <si>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</si>
  <si>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</si>
  <si>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</si>
  <si>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</si>
  <si>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</si>
  <si>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</si>
  <si>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</si>
  <si>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</si>
  <si>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</si>
  <si>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</si>
  <si>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</si>
  <si>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</si>
  <si>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</si>
  <si>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</si>
  <si>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</si>
  <si>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</si>
  <si>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</si>
  <si>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</si>
  <si>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</si>
  <si>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</si>
  <si>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</si>
  <si>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</si>
  <si>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</si>
  <si>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</si>
  <si>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</si>
  <si>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</si>
  <si>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</si>
  <si>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</si>
  <si>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</si>
  <si>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</si>
  <si>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</si>
  <si>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</si>
  <si>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</si>
  <si>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</si>
  <si>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</si>
  <si>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</si>
  <si>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</si>
  <si>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</si>
  <si>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</si>
  <si>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</si>
  <si>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</si>
  <si>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</si>
  <si>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</si>
  <si>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</si>
  <si>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</si>
  <si>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</si>
  <si>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</si>
  <si>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</si>
  <si>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</si>
  <si>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</si>
  <si>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</si>
  <si>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</si>
  <si>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</si>
  <si>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</si>
  <si>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</si>
  <si>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</si>
  <si>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</si>
  <si>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</si>
  <si>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</si>
  <si>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</si>
  <si>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</si>
  <si>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</si>
  <si>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</si>
  <si>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</si>
  <si>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</si>
  <si>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</si>
  <si>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</si>
  <si>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</si>
  <si>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</si>
  <si>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</si>
  <si>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</si>
  <si>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</si>
  <si>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</si>
  <si>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</si>
  <si>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</si>
  <si>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</si>
  <si>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</si>
  <si>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</si>
  <si>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</si>
  <si>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</si>
  <si>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</si>
  <si>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</si>
  <si>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</si>
  <si>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</si>
  <si>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</si>
  <si>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</si>
  <si>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</si>
  <si>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</si>
  <si>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</si>
  <si>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</si>
  <si>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</si>
  <si>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</si>
  <si>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</si>
  <si>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</si>
  <si>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</si>
  <si>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</si>
  <si>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</si>
  <si>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</si>
  <si>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</si>
  <si>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</si>
  <si>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</si>
  <si>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</si>
  <si>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</si>
  <si>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</si>
  <si>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</si>
  <si>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</si>
  <si>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</si>
  <si>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</si>
  <si>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</si>
  <si>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</si>
  <si>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</si>
  <si>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</si>
  <si>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</si>
  <si>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</si>
  <si>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</si>
  <si>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</si>
  <si>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</si>
  <si>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</si>
  <si>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</si>
  <si>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</si>
  <si>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</si>
  <si>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</si>
  <si>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</si>
  <si>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</si>
  <si>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</si>
  <si>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</si>
  <si>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</si>
  <si>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</si>
  <si>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</si>
  <si>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</si>
  <si>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</si>
  <si>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</si>
  <si>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</si>
  <si>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</si>
  <si>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</si>
  <si>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</si>
  <si>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</si>
  <si>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</si>
  <si>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</si>
  <si>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</si>
  <si>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</si>
  <si>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</si>
  <si>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</si>
  <si>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</si>
  <si>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</si>
  <si>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</si>
  <si>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</si>
  <si>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</si>
  <si>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</si>
  <si>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</si>
  <si>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</si>
  <si>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</si>
  <si>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</si>
  <si>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</si>
  <si>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</si>
  <si>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</si>
  <si>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</si>
  <si>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</si>
  <si>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</si>
  <si>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</si>
  <si>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</si>
  <si>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</si>
  <si>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</si>
  <si>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</si>
  <si>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</si>
  <si>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</si>
  <si>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</si>
  <si>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</si>
  <si>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</si>
  <si>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</si>
  <si>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</si>
  <si>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</si>
  <si>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</si>
  <si>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</si>
  <si>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</si>
  <si>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</si>
  <si>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</si>
  <si>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</si>
  <si>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</si>
  <si>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</si>
  <si>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</si>
  <si>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</si>
  <si>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</si>
  <si>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</si>
  <si>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</si>
  <si>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</si>
  <si>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</si>
  <si>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</si>
  <si>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</si>
  <si>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</si>
  <si>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</si>
  <si>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</si>
  <si>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</si>
  <si>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</si>
  <si>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</si>
  <si>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</si>
  <si>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</si>
  <si>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</si>
  <si>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</si>
  <si>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</si>
  <si>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</si>
  <si>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</si>
  <si>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</si>
  <si>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</si>
  <si>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</si>
  <si>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</si>
  <si>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</si>
  <si>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</si>
  <si>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</si>
  <si>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</si>
  <si>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</si>
  <si>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</si>
  <si>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</si>
  <si>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</si>
  <si>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</si>
  <si>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</si>
  <si>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</si>
  <si>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</si>
  <si>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</si>
  <si>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</si>
  <si>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</si>
  <si>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</si>
  <si>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</si>
  <si>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</si>
  <si>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</si>
  <si>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</si>
  <si>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</si>
  <si>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</si>
  <si>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</si>
  <si>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</si>
  <si>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</si>
  <si>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</si>
  <si>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</si>
  <si>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</si>
  <si>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</si>
  <si>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</si>
  <si>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</si>
  <si>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</si>
  <si>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</si>
  <si>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</si>
  <si>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</si>
  <si>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</si>
  <si>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</si>
  <si>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</si>
  <si>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</si>
  <si>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</si>
  <si>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</si>
  <si>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</si>
  <si>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</si>
  <si>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</si>
  <si>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</si>
  <si>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</si>
  <si>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</si>
  <si>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</si>
  <si>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</si>
  <si>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</si>
  <si>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</si>
  <si>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</si>
  <si>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</si>
  <si>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</si>
  <si>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</si>
  <si>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</si>
  <si>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</si>
  <si>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</si>
  <si>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</si>
  <si>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</si>
  <si>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</si>
  <si>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</si>
  <si>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</si>
  <si>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</si>
  <si>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</si>
  <si>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</si>
  <si>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</si>
  <si>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</si>
  <si>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</si>
  <si>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</si>
  <si>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</si>
  <si>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</si>
  <si>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</si>
  <si>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</si>
  <si>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</si>
  <si>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</si>
  <si>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</si>
  <si>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</si>
  <si>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</si>
  <si>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</si>
  <si>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</si>
  <si>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</si>
  <si>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</si>
  <si>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</si>
  <si>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</si>
  <si>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</si>
  <si>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</si>
  <si>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</si>
  <si>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</si>
  <si>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</si>
  <si>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</si>
  <si>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</si>
  <si>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</si>
  <si>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</si>
  <si>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</si>
  <si>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</si>
  <si>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</si>
  <si>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</si>
  <si>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</si>
  <si>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</si>
  <si>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</si>
  <si>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</si>
  <si>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</si>
  <si>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</si>
  <si>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</si>
  <si>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</si>
  <si>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</si>
  <si>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</si>
  <si>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</si>
  <si>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</si>
  <si>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</si>
  <si>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</si>
  <si>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</si>
  <si>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</si>
  <si>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</si>
  <si>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</si>
  <si>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</si>
  <si>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</si>
  <si>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</si>
  <si>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</si>
  <si>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</si>
  <si>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</si>
  <si>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</si>
  <si>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</si>
  <si>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</si>
  <si>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</si>
  <si>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</si>
  <si>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</si>
  <si>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</si>
  <si>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</si>
  <si>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</si>
  <si>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</si>
  <si>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</si>
  <si>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</si>
  <si>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</si>
  <si>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</si>
  <si>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</si>
  <si>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</si>
  <si>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</si>
  <si>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</si>
  <si>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</si>
  <si>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</si>
  <si>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</si>
  <si>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</si>
  <si>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</si>
  <si>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</si>
  <si>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</si>
  <si>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</si>
  <si>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</si>
  <si>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</si>
  <si>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</si>
  <si>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</si>
  <si>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</si>
  <si>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</si>
  <si>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</si>
  <si>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</si>
  <si>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</si>
  <si>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</si>
  <si>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</si>
  <si>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</si>
  <si>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</si>
  <si>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</si>
  <si>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</si>
  <si>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</si>
  <si>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</si>
  <si>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</si>
  <si>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</si>
  <si>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</si>
  <si>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</si>
  <si>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</si>
  <si>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</si>
  <si>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</si>
  <si>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</si>
  <si>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</si>
  <si>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</si>
  <si>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</si>
  <si>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</si>
  <si>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</si>
  <si>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</si>
  <si>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</si>
  <si>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</si>
  <si>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</si>
  <si>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</si>
  <si>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</si>
  <si>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</si>
  <si>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</si>
  <si>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</si>
  <si>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</si>
  <si>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</si>
  <si>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</si>
  <si>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</si>
  <si>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</si>
  <si>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</si>
  <si>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</si>
  <si>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</si>
  <si>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</si>
  <si>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</si>
  <si>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</si>
  <si>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</si>
  <si>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</si>
  <si>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</si>
  <si>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</si>
  <si>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</si>
  <si>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</si>
  <si>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</si>
  <si>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</si>
  <si>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</si>
  <si>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</si>
  <si>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</si>
  <si>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</si>
  <si>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</si>
  <si>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</si>
  <si>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</si>
  <si>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</si>
  <si>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</si>
  <si>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</si>
  <si>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</si>
  <si>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</si>
  <si>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</si>
  <si>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</si>
  <si>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</si>
  <si>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</si>
  <si>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</si>
  <si>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</si>
  <si>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</si>
  <si>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</si>
  <si>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</si>
  <si>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</si>
  <si>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</si>
  <si>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</si>
  <si>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</si>
  <si>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</si>
  <si>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</si>
  <si>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</si>
  <si>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</si>
  <si>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</si>
  <si>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</si>
  <si>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</si>
  <si>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</si>
  <si>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</si>
  <si>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</si>
  <si>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</si>
  <si>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</si>
  <si>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</si>
  <si>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</si>
  <si>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</si>
  <si>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</si>
  <si>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</si>
  <si>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</si>
  <si>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</si>
  <si>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</si>
  <si>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</si>
  <si>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</si>
  <si>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</si>
  <si>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</si>
  <si>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</si>
  <si>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</si>
  <si>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</si>
  <si>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</si>
  <si>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</si>
  <si>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</si>
  <si>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</si>
  <si>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</si>
  <si>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</si>
  <si>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</si>
  <si>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</si>
  <si>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</si>
  <si>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</si>
  <si>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</si>
  <si>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</si>
  <si>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</si>
  <si>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</si>
  <si>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</si>
  <si>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</si>
  <si>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</si>
  <si>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</si>
  <si>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</si>
  <si>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</si>
  <si>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</si>
  <si>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</si>
  <si>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</si>
  <si>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</si>
  <si>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</si>
  <si>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</si>
  <si>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</si>
  <si>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</si>
  <si>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</si>
  <si>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</si>
  <si>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</si>
  <si>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</si>
  <si>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</si>
  <si>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</si>
  <si>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</si>
  <si>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</si>
  <si>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</si>
  <si>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</si>
  <si>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</si>
  <si>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</si>
  <si>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</si>
  <si>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</si>
  <si>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</si>
  <si>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</si>
  <si>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</si>
  <si>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</si>
  <si>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</si>
  <si>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</si>
  <si>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</si>
  <si>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</si>
  <si>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</si>
  <si>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</si>
  <si>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</si>
  <si>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</si>
  <si>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</si>
  <si>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</si>
  <si>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</si>
  <si>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</si>
  <si>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</si>
  <si>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</si>
  <si>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</si>
  <si>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</si>
  <si>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</si>
  <si>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</si>
  <si>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</si>
  <si>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</si>
  <si>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</si>
  <si>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</si>
  <si>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</si>
  <si>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</si>
  <si>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</si>
  <si>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</si>
  <si>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</si>
  <si>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</si>
  <si>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</si>
  <si>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</si>
  <si>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</si>
  <si>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</si>
  <si>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</si>
  <si>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</si>
  <si>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</si>
  <si>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</si>
  <si>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</si>
  <si>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</si>
  <si>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</si>
  <si>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</si>
  <si>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</si>
  <si>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</si>
  <si>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</si>
  <si>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</si>
  <si>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</si>
  <si>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</si>
  <si>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</si>
  <si>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</si>
  <si>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</si>
  <si>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</si>
  <si>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</si>
  <si>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</si>
  <si>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</si>
  <si>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</si>
  <si>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</si>
  <si>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</si>
  <si>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</si>
  <si>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</si>
  <si>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</si>
  <si>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</si>
  <si>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</si>
  <si>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</si>
  <si>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</si>
  <si>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</si>
  <si>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</si>
  <si>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</si>
  <si>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</si>
  <si>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</si>
  <si>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</si>
  <si>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</si>
  <si>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</si>
  <si>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</si>
  <si>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</si>
  <si>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</si>
  <si>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</si>
  <si>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</si>
  <si>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</si>
  <si>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</si>
  <si>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</si>
  <si>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</si>
  <si>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</si>
  <si>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</si>
  <si>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</si>
  <si>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</si>
  <si>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</si>
  <si>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</si>
  <si>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</si>
  <si>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</si>
  <si>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</si>
  <si>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</si>
  <si>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</si>
  <si>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</si>
  <si>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</si>
  <si>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</si>
  <si>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</si>
  <si>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</si>
  <si>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</si>
  <si>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</si>
  <si>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</si>
  <si>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</si>
  <si>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</si>
  <si>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</si>
  <si>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</si>
  <si>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</si>
  <si>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</si>
  <si>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</si>
  <si>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</si>
  <si>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</si>
  <si>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</si>
  <si>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</si>
  <si>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</si>
  <si>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</si>
  <si>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</si>
  <si>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</si>
  <si>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</si>
  <si>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</si>
  <si>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</si>
  <si>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</si>
  <si>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</si>
  <si>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</si>
  <si>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</si>
  <si>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</si>
  <si>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</si>
  <si>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</si>
  <si>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</si>
  <si>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</si>
  <si>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</si>
  <si>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</si>
  <si>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</si>
  <si>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</si>
  <si>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</si>
  <si>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</si>
  <si>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</si>
  <si>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</si>
  <si>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</si>
  <si>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</si>
  <si>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</si>
  <si>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</si>
  <si>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</si>
  <si>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</si>
  <si>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</si>
  <si>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</si>
  <si>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</si>
  <si>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</si>
  <si>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</si>
  <si>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</si>
  <si>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</si>
  <si>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</si>
  <si>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</si>
  <si>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</si>
  <si>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</si>
  <si>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</si>
  <si>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</si>
  <si>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</si>
  <si>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</si>
  <si>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</si>
  <si>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</si>
  <si>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</si>
  <si>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</si>
  <si>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</si>
  <si>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</si>
  <si>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</si>
  <si>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</si>
  <si>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</si>
  <si>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</si>
  <si>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</si>
  <si>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</si>
  <si>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</si>
  <si>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</si>
  <si>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</si>
  <si>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</si>
  <si>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</si>
  <si>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</si>
  <si>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</si>
  <si>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</si>
  <si>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</si>
  <si>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</si>
  <si>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</si>
  <si>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</si>
  <si>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</si>
  <si>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</si>
  <si>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</si>
  <si>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</si>
  <si>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</si>
  <si>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</si>
  <si>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</si>
  <si>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</si>
  <si>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</si>
  <si>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</si>
  <si>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</si>
  <si>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</si>
  <si>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</si>
  <si>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</si>
  <si>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</si>
  <si>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</si>
  <si>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</si>
  <si>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</si>
  <si>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</si>
  <si>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</si>
  <si>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</si>
  <si>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</si>
  <si>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</si>
  <si>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</si>
  <si>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</si>
  <si>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</si>
  <si>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</si>
  <si>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</si>
  <si>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</si>
  <si>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</si>
  <si>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</si>
  <si>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</si>
  <si>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</si>
  <si>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</si>
  <si>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</si>
  <si>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</si>
  <si>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</si>
  <si>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</si>
  <si>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</si>
  <si>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</si>
  <si>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</si>
  <si>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</si>
  <si>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</si>
  <si>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</si>
  <si>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</si>
  <si>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</si>
  <si>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</si>
  <si>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</si>
  <si>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</si>
  <si>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</si>
  <si>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</si>
  <si>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</si>
  <si>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</si>
  <si>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</si>
  <si>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</si>
  <si>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</si>
  <si>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</si>
  <si>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</si>
  <si>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</si>
  <si>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</si>
  <si>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</si>
  <si>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</si>
  <si>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</si>
  <si>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</si>
  <si>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</si>
  <si>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</si>
  <si>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</si>
  <si>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</si>
  <si>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</si>
  <si>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</si>
  <si>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</si>
  <si>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</si>
  <si>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</si>
  <si>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</si>
  <si>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</si>
  <si>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</si>
  <si>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</si>
  <si>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</si>
  <si>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</si>
  <si>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</si>
  <si>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</si>
  <si>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</si>
  <si>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</si>
  <si>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</si>
  <si>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</si>
  <si>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</si>
  <si>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</si>
  <si>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</si>
  <si>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</si>
  <si>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</si>
  <si>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</si>
  <si>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</si>
  <si>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</si>
  <si>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</si>
  <si>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</si>
  <si>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</si>
  <si>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</si>
  <si>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</si>
  <si>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</si>
  <si>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</si>
  <si>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</si>
  <si>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</si>
  <si>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</si>
  <si>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</si>
  <si>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</si>
  <si>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</si>
  <si>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</si>
  <si>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</si>
  <si>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</si>
  <si>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</si>
  <si>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</si>
  <si>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</si>
  <si>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</si>
  <si>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</si>
  <si>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</si>
  <si>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</si>
  <si>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</si>
  <si>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</si>
  <si>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</si>
  <si>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</si>
  <si>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</si>
  <si>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</si>
  <si>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</si>
  <si>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</si>
  <si>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</si>
  <si>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</si>
  <si>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</si>
  <si>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</si>
  <si>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</si>
  <si>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</si>
  <si>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</si>
  <si>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</si>
  <si>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</si>
  <si>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</si>
  <si>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</si>
  <si>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</si>
  <si>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</si>
  <si>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</si>
  <si>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</si>
  <si>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</si>
  <si>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</si>
  <si>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</si>
  <si>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</si>
  <si>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</si>
  <si>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</si>
  <si>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</si>
  <si>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</si>
  <si>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</si>
  <si>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</si>
  <si>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</si>
  <si>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</si>
  <si>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</si>
  <si>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</si>
  <si>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</si>
  <si>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</si>
  <si>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</si>
  <si>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</si>
  <si>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</si>
  <si>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</si>
  <si>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</si>
  <si>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</si>
  <si>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</si>
  <si>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</si>
  <si>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</si>
  <si>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</si>
  <si>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</si>
  <si>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</si>
  <si>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</si>
  <si>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</si>
  <si>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</si>
  <si>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</si>
  <si>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</si>
  <si>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</si>
  <si>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</si>
  <si>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</si>
  <si>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</si>
  <si>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</si>
  <si>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</si>
  <si>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</si>
  <si>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</si>
  <si>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</si>
  <si>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</si>
  <si>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</si>
  <si>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</si>
  <si>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</si>
  <si>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</si>
  <si>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</si>
  <si>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</si>
  <si>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</si>
  <si>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</si>
  <si>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</si>
  <si>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</si>
  <si>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</si>
  <si>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</si>
  <si>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</si>
  <si>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</si>
  <si>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</si>
  <si>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</si>
  <si>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</si>
  <si>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</si>
  <si>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</si>
  <si>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</si>
  <si>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</si>
  <si>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</si>
  <si>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</si>
  <si>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</si>
  <si>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</si>
  <si>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</si>
  <si>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</si>
  <si>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</si>
  <si>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</si>
  <si>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</si>
  <si>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</si>
  <si>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</si>
  <si>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</si>
  <si>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</si>
  <si>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</si>
  <si>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</si>
  <si>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</si>
  <si>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</si>
  <si>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</si>
  <si>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</si>
  <si>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</si>
  <si>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</si>
  <si>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</si>
  <si>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</si>
  <si>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</si>
  <si>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</si>
  <si>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</si>
  <si>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</si>
  <si>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</si>
  <si>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</si>
  <si>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</si>
  <si>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</si>
  <si>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</si>
  <si>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</si>
  <si>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</si>
  <si>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</si>
  <si>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</si>
  <si>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</si>
  <si>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</si>
  <si>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</si>
  <si>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</si>
  <si>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</si>
  <si>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</si>
  <si>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</si>
  <si>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</si>
  <si>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</si>
  <si>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</si>
  <si>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</si>
  <si>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</si>
  <si>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</si>
  <si>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</si>
  <si>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</si>
  <si>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</si>
  <si>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</si>
  <si>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</si>
  <si>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</si>
  <si>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</si>
  <si>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</si>
  <si>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</si>
  <si>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</si>
  <si>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</si>
  <si>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</si>
  <si>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</si>
  <si>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</si>
  <si>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</si>
  <si>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</si>
  <si>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</si>
  <si>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</si>
  <si>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</si>
  <si>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</si>
  <si>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</si>
  <si>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</si>
  <si>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</si>
  <si>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</si>
  <si>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</si>
  <si>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</si>
  <si>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</si>
  <si>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</si>
  <si>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</si>
  <si>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</si>
  <si>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</si>
  <si>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</si>
  <si>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</si>
  <si>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</si>
  <si>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</si>
  <si>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</si>
  <si>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</si>
  <si>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</si>
  <si>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</si>
  <si>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</si>
  <si>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</si>
  <si>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</si>
  <si>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</si>
  <si>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</si>
  <si>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</si>
  <si>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</si>
  <si>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</si>
  <si>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</si>
  <si>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</si>
  <si>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</si>
  <si>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</si>
  <si>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</si>
  <si>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</si>
  <si>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</si>
  <si>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</si>
  <si>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</si>
  <si>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</si>
  <si>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</si>
  <si>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</si>
  <si>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</si>
  <si>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</si>
  <si>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</si>
  <si>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</si>
  <si>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</si>
  <si>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</si>
  <si>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</si>
  <si>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</si>
  <si>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</si>
  <si>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</si>
  <si>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</si>
  <si>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</si>
  <si>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</si>
  <si>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</si>
  <si>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</si>
  <si>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</si>
  <si>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</si>
  <si>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</si>
  <si>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</si>
  <si>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</si>
  <si>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</si>
  <si>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</si>
  <si>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</si>
  <si>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</si>
  <si>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</si>
  <si>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</si>
  <si>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</si>
  <si>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</si>
  <si>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</si>
  <si>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</si>
  <si>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</si>
  <si>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</si>
  <si>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</si>
  <si>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</si>
  <si>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</si>
  <si>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</si>
  <si>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</si>
  <si>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</si>
  <si>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</si>
  <si>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</si>
  <si>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</si>
  <si>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</si>
  <si>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</si>
  <si>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</si>
  <si>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</si>
  <si>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</si>
  <si>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</si>
  <si>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</si>
  <si>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</si>
  <si>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</si>
  <si>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</si>
  <si>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</si>
  <si>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</si>
  <si>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</si>
  <si>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</si>
  <si>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</si>
  <si>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</si>
  <si>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</si>
  <si>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</si>
  <si>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</si>
  <si>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</si>
  <si>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</si>
  <si>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</si>
  <si>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</si>
  <si>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</si>
  <si>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</si>
  <si>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</si>
  <si>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</si>
  <si>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</si>
  <si>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</si>
  <si>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</si>
  <si>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</si>
  <si>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</si>
  <si>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</si>
  <si>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</si>
  <si>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</si>
  <si>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</si>
  <si>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</si>
  <si>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</si>
  <si>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</si>
  <si>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</si>
  <si>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</si>
  <si>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</si>
  <si>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</si>
  <si>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</si>
  <si>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</si>
  <si>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</si>
  <si>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</si>
  <si>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</si>
  <si>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</si>
  <si>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</si>
  <si>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</si>
  <si>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</si>
  <si>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</si>
  <si>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</si>
  <si>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</si>
  <si>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</si>
  <si>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</si>
  <si>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</si>
  <si>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</si>
  <si>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</si>
  <si>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</si>
  <si>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</si>
  <si>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</si>
  <si>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</si>
  <si>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</si>
  <si>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</si>
  <si>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</si>
  <si>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</si>
  <si>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</si>
  <si>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</si>
  <si>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</si>
  <si>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</si>
  <si>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</si>
  <si>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</si>
  <si>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</si>
  <si>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</si>
  <si>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</si>
  <si>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</si>
  <si>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</si>
  <si>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</si>
  <si>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</si>
  <si>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</si>
  <si>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</si>
  <si>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</si>
  <si>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</si>
  <si>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</si>
  <si>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</si>
  <si>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</si>
  <si>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</si>
  <si>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</si>
  <si>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</si>
  <si>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</si>
  <si>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</si>
  <si>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</si>
  <si>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</si>
  <si>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</si>
  <si>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</si>
  <si>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</si>
  <si>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</si>
  <si>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</si>
  <si>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</si>
  <si>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</si>
  <si>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</si>
  <si>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</si>
  <si>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</si>
  <si>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</si>
  <si>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</si>
  <si>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</si>
  <si>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</si>
  <si>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</si>
  <si>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</si>
  <si>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</si>
  <si>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</si>
  <si>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</si>
  <si>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</si>
  <si>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</si>
  <si>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</si>
  <si>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</si>
  <si>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</si>
  <si>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</si>
  <si>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</si>
  <si>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</si>
  <si>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</si>
  <si>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</si>
  <si>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</si>
  <si>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</si>
  <si>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</si>
  <si>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</si>
  <si>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</si>
  <si>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</si>
  <si>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</si>
  <si>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</si>
  <si>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</si>
  <si>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</si>
  <si>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</si>
  <si>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</si>
  <si>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</si>
  <si>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</si>
  <si>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</si>
  <si>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</si>
  <si>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</si>
  <si>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</si>
  <si>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</si>
  <si>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</si>
  <si>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</si>
  <si>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</si>
  <si>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</si>
  <si>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</si>
  <si>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</si>
  <si>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</si>
  <si>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</si>
  <si>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</si>
  <si>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</si>
  <si>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</si>
  <si>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</si>
  <si>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</si>
  <si>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</si>
  <si>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</si>
  <si>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</si>
  <si>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</si>
  <si>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</si>
  <si>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</si>
  <si>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</si>
  <si>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</si>
  <si>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</si>
  <si>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</si>
  <si>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</si>
  <si>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</si>
  <si>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</si>
  <si>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</si>
  <si>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</si>
  <si>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</si>
  <si>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</si>
  <si>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</si>
  <si>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</si>
  <si>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</si>
  <si>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</si>
  <si>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</si>
  <si>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</si>
  <si>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</si>
  <si>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</si>
  <si>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</si>
  <si>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</si>
  <si>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</si>
  <si>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</si>
  <si>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</si>
  <si>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</si>
  <si>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</si>
  <si>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</si>
  <si>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</si>
  <si>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</si>
  <si>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</si>
  <si>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</si>
  <si>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</si>
  <si>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</si>
  <si>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</si>
  <si>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</si>
  <si>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</si>
  <si>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</si>
  <si>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</si>
  <si>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</si>
  <si>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</si>
  <si>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</si>
  <si>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</si>
  <si>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</si>
  <si>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</si>
  <si>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</si>
  <si>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</si>
  <si>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</si>
  <si>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</si>
  <si>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</si>
  <si>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</si>
  <si>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</si>
  <si>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</si>
  <si>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</si>
  <si>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</si>
  <si>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</si>
  <si>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</si>
  <si>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</si>
  <si>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</si>
  <si>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</si>
  <si>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</si>
  <si>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</si>
  <si>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</si>
  <si>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</si>
  <si>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</si>
  <si>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</si>
  <si>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</si>
  <si>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</si>
  <si>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</si>
  <si>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</si>
  <si>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</si>
  <si>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</si>
  <si>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</si>
  <si>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</si>
  <si>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</si>
  <si>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</si>
  <si>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</si>
  <si>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</si>
  <si>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</si>
  <si>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</si>
  <si>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</si>
  <si>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</si>
  <si>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</si>
  <si>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</si>
  <si>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</si>
  <si>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</si>
  <si>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</si>
  <si>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</si>
  <si>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</si>
  <si>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</si>
  <si>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</si>
  <si>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</si>
  <si>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</si>
  <si>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</si>
  <si>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</si>
  <si>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</si>
  <si>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</si>
  <si>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</si>
  <si>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</si>
  <si>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</si>
  <si>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</si>
  <si>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</si>
  <si>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</si>
  <si>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</si>
  <si>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</si>
  <si>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</si>
  <si>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</si>
  <si>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</si>
  <si>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</si>
  <si>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</si>
  <si>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</si>
  <si>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</si>
  <si>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</si>
  <si>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</si>
  <si>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</si>
  <si>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</si>
  <si>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</si>
  <si>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</si>
  <si>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</si>
  <si>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</si>
  <si>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</si>
  <si>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</si>
  <si>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</si>
  <si>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</si>
  <si>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</si>
  <si>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</si>
  <si>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</si>
  <si>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</si>
  <si>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</si>
  <si>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</si>
  <si>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</si>
  <si>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</si>
  <si>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</si>
  <si>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</si>
  <si>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</si>
  <si>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</si>
  <si>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</si>
  <si>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</si>
  <si>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</si>
  <si>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</si>
  <si>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</si>
  <si>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</si>
  <si>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</si>
  <si>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</si>
  <si>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</si>
  <si>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</si>
  <si>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</si>
  <si>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</si>
  <si>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</si>
  <si>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</si>
  <si>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</si>
  <si>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</si>
  <si>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</si>
  <si>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</si>
  <si>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</si>
  <si>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</si>
  <si>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</si>
  <si>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</si>
  <si>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</si>
  <si>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</si>
  <si>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</si>
  <si>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</si>
  <si>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</si>
  <si>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</si>
  <si>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</si>
  <si>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</si>
  <si>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</si>
  <si>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</si>
  <si>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</si>
  <si>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</si>
  <si>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</si>
  <si>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</si>
  <si>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</si>
  <si>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</si>
  <si>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</si>
  <si>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</si>
  <si>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</si>
  <si>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</si>
  <si>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</si>
  <si>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</si>
  <si>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</si>
  <si>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</si>
  <si>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</si>
  <si>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</si>
  <si>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</si>
  <si>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</si>
  <si>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</si>
  <si>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</si>
  <si>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</si>
  <si>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</si>
  <si>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</si>
  <si>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</si>
  <si>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</si>
  <si>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</si>
  <si>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</si>
  <si>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</si>
  <si>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</si>
  <si>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</si>
  <si>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</si>
  <si>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</si>
  <si>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</si>
  <si>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</si>
  <si>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</si>
  <si>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</si>
  <si>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</si>
  <si>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</si>
  <si>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</si>
  <si>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</si>
  <si>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</si>
  <si>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</si>
  <si>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</si>
  <si>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</si>
  <si>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</si>
  <si>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</si>
  <si>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</si>
  <si>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</si>
  <si>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</si>
  <si>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</si>
  <si>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</si>
  <si>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</si>
  <si>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</si>
  <si>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</si>
  <si>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</si>
  <si>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</si>
  <si>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</si>
  <si>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</si>
  <si>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</si>
  <si>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</si>
  <si>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</si>
  <si>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</si>
  <si>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</si>
  <si>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</si>
  <si>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</si>
  <si>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</si>
  <si>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</si>
  <si>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</si>
  <si>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</si>
  <si>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</si>
  <si>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</si>
  <si>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</si>
  <si>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</si>
  <si>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</si>
  <si>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</si>
  <si>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</si>
  <si>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</si>
  <si>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</si>
  <si>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</si>
  <si>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</si>
  <si>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</si>
  <si>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</si>
  <si>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</si>
  <si>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</si>
  <si>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</si>
  <si>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</si>
  <si>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</si>
  <si>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</si>
  <si>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</si>
  <si>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</si>
  <si>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</si>
  <si>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</si>
  <si>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</si>
  <si>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</si>
  <si>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</si>
  <si>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</si>
  <si>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</si>
  <si>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</si>
  <si>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</si>
  <si>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</si>
  <si>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</si>
  <si>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</si>
  <si>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</si>
  <si>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</si>
  <si>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</si>
  <si>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</si>
  <si>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</si>
  <si>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</si>
  <si>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</si>
  <si>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</si>
  <si>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</si>
  <si>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</si>
  <si>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</si>
  <si>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</si>
  <si>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</si>
  <si>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</si>
  <si>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</si>
  <si>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</si>
  <si>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</si>
  <si>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</si>
  <si>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</si>
  <si>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</si>
  <si>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</si>
  <si>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</si>
  <si>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</si>
  <si>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</si>
  <si>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</si>
  <si>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</si>
  <si>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</si>
  <si>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</si>
  <si>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</si>
  <si>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</si>
  <si>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</si>
  <si>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</si>
  <si>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</si>
  <si>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</si>
  <si>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</si>
  <si>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</si>
  <si>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</si>
  <si>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</si>
  <si>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</si>
  <si>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</si>
  <si>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</si>
  <si>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</si>
  <si>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</si>
  <si>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</si>
  <si>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</si>
  <si>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</si>
  <si>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</si>
  <si>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</si>
  <si>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</si>
  <si>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</si>
  <si>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</si>
  <si>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</si>
  <si>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</si>
  <si>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</si>
  <si>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</si>
  <si>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</si>
  <si>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</si>
  <si>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</si>
  <si>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</si>
  <si>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</si>
  <si>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</si>
  <si>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</si>
  <si>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</si>
  <si>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</si>
  <si>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</si>
  <si>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</si>
  <si>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</si>
  <si>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</si>
  <si>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</si>
  <si>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</si>
  <si>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</si>
  <si>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</si>
  <si>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</si>
  <si>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</si>
  <si>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</si>
  <si>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</si>
  <si>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</si>
  <si>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</si>
  <si>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</si>
  <si>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</si>
  <si>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</si>
  <si>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</si>
  <si>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</si>
  <si>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</si>
  <si>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</si>
  <si>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</si>
  <si>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</si>
  <si>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</si>
  <si>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</si>
  <si>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</si>
  <si>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</si>
  <si>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</si>
  <si>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</si>
  <si>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</si>
  <si>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</si>
  <si>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</si>
  <si>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</si>
  <si>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</si>
  <si>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</si>
  <si>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</si>
  <si>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</si>
  <si>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</si>
  <si>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</si>
  <si>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</si>
  <si>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</si>
  <si>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</si>
  <si>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</si>
  <si>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</si>
  <si>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</si>
  <si>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</si>
  <si>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</si>
  <si>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</si>
  <si>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</si>
  <si>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</si>
  <si>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</si>
  <si>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</si>
  <si>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</si>
  <si>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</si>
  <si>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</si>
  <si>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</si>
  <si>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</si>
  <si>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</si>
  <si>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</si>
  <si>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</si>
  <si>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</si>
  <si>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</si>
  <si>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</si>
  <si>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</si>
  <si>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</si>
  <si>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</si>
  <si>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</si>
  <si>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</si>
  <si>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</si>
  <si>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</si>
  <si>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</si>
  <si>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</si>
  <si>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</si>
  <si>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</si>
  <si>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</si>
  <si>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</si>
  <si>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</si>
  <si>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</si>
  <si>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</si>
  <si>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</si>
  <si>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</si>
  <si>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</si>
  <si>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</si>
  <si>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</si>
  <si>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</si>
  <si>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</si>
  <si>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</si>
  <si>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</si>
  <si>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</si>
  <si>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</si>
  <si>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</si>
  <si>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</si>
  <si>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</si>
  <si>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</si>
  <si>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</si>
  <si>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</si>
  <si>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</si>
  <si>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</si>
  <si>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</si>
  <si>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</si>
  <si>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</si>
  <si>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</si>
  <si>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</si>
  <si>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</si>
  <si>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</si>
  <si>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</si>
  <si>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</si>
  <si>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</si>
  <si>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</si>
  <si>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</si>
  <si>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</si>
  <si>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</si>
  <si>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</si>
  <si>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</si>
  <si>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</si>
  <si>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</si>
  <si>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</si>
  <si>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</si>
  <si>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</si>
  <si>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</si>
  <si>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</si>
  <si>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</si>
  <si>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</si>
  <si>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</si>
  <si>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</si>
  <si>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</si>
  <si>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</si>
  <si>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</si>
  <si>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</si>
  <si>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</si>
  <si>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</si>
  <si>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</si>
  <si>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</si>
  <si>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</si>
  <si>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</si>
  <si>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</si>
  <si>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</si>
  <si>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</si>
  <si>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</si>
  <si>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</si>
  <si>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</si>
  <si>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</si>
  <si>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</si>
  <si>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</si>
  <si>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</si>
  <si>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</si>
  <si>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</si>
  <si>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</si>
  <si>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</si>
  <si>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</si>
  <si>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</si>
  <si>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</si>
  <si>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</si>
  <si>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</si>
  <si>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</si>
  <si>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</si>
  <si>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</si>
  <si>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</si>
  <si>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</si>
  <si>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</si>
  <si>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</si>
  <si>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</si>
  <si>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</si>
  <si>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</si>
  <si>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</si>
  <si>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</si>
  <si>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</si>
  <si>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</si>
  <si>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</si>
  <si>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</si>
  <si>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</si>
  <si>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</si>
  <si>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</si>
  <si>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</si>
  <si>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</si>
  <si>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</si>
  <si>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</si>
  <si>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</si>
  <si>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</si>
  <si>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</si>
  <si>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</si>
  <si>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</si>
  <si>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</si>
  <si>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</si>
  <si>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</si>
  <si>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</si>
  <si>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</si>
  <si>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</si>
  <si>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</si>
  <si>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</si>
  <si>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</si>
  <si>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</si>
  <si>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</si>
  <si>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</si>
  <si>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</si>
  <si>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</si>
  <si>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</si>
  <si>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</si>
  <si>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</si>
  <si>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</si>
  <si>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</si>
  <si>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</si>
  <si>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</si>
  <si>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</si>
  <si>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</si>
  <si>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</si>
  <si>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</si>
  <si>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</si>
  <si>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</si>
  <si>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</si>
  <si>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</si>
  <si>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</si>
  <si>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</si>
  <si>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</si>
  <si>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</si>
  <si>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</si>
  <si>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</si>
  <si>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</si>
  <si>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</si>
  <si>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</si>
  <si>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</si>
  <si>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</si>
  <si>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</si>
  <si>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</si>
  <si>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</si>
  <si>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</si>
  <si>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</si>
  <si>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</si>
  <si>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</si>
  <si>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</si>
  <si>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</si>
  <si>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</si>
  <si>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</si>
  <si>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</si>
  <si>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</si>
  <si>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</si>
  <si>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</si>
  <si>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</si>
  <si>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</si>
  <si>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</si>
  <si>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</si>
  <si>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</si>
  <si>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</si>
  <si>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</si>
  <si>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</si>
  <si>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</si>
  <si>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</si>
  <si>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</si>
  <si>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</si>
  <si>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</si>
  <si>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</si>
  <si>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</si>
  <si>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</si>
  <si>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</si>
  <si>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</si>
  <si>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</si>
  <si>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</si>
  <si>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</si>
  <si>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</si>
  <si>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</si>
  <si>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</si>
  <si>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</si>
  <si>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</si>
  <si>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</si>
  <si>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</si>
  <si>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</si>
  <si>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</si>
  <si>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</si>
  <si>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</si>
  <si>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</si>
  <si>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</si>
  <si>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</si>
  <si>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</si>
  <si>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</si>
  <si>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</si>
  <si>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</si>
  <si>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</si>
  <si>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</si>
  <si>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</si>
  <si>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</si>
  <si>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</si>
  <si>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</si>
  <si>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</si>
  <si>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</si>
  <si>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</si>
  <si>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</si>
  <si>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</si>
  <si>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</si>
  <si>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</si>
  <si>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</si>
  <si>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</si>
  <si>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</si>
  <si>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</si>
  <si>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</si>
  <si>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</si>
  <si>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</si>
  <si>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</si>
  <si>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</si>
  <si>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</si>
  <si>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</si>
  <si>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</si>
  <si>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</si>
  <si>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</si>
  <si>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</si>
  <si>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</si>
  <si>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</si>
  <si>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</si>
  <si>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</si>
  <si>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</si>
  <si>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</si>
  <si>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</si>
  <si>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</si>
  <si>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</si>
  <si>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</si>
  <si>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</si>
  <si>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</si>
  <si>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</si>
  <si>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</si>
  <si>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</si>
  <si>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</si>
  <si>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</si>
  <si>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</si>
  <si>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</si>
  <si>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</si>
  <si>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</si>
  <si>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</si>
  <si>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</si>
  <si>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</si>
  <si>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</si>
  <si>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</si>
  <si>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</si>
  <si>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</si>
  <si>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</si>
  <si>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</si>
  <si>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</si>
  <si>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</si>
  <si>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</si>
  <si>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</si>
  <si>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</si>
  <si>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</si>
  <si>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</si>
  <si>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</si>
  <si>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</si>
  <si>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</si>
  <si>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</si>
  <si>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</si>
  <si>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</si>
  <si>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</si>
  <si>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</si>
  <si>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</si>
  <si>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</si>
  <si>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</si>
  <si>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</si>
  <si>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</si>
  <si>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</si>
  <si>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</si>
  <si>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</si>
  <si>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</si>
  <si>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</si>
  <si>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</si>
  <si>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</si>
  <si>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</si>
  <si>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</si>
  <si>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</si>
  <si>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</si>
  <si>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</si>
  <si>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</si>
  <si>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</si>
  <si>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</si>
  <si>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</si>
  <si>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</si>
  <si>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</si>
  <si>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</si>
  <si>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</si>
  <si>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</si>
  <si>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</si>
  <si>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</si>
  <si>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</si>
  <si>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</si>
  <si>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</si>
  <si>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</si>
  <si>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</si>
  <si>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</si>
  <si>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</si>
  <si>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</si>
  <si>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</si>
  <si>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</si>
  <si>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</si>
  <si>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</si>
  <si>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</si>
  <si>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</si>
  <si>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</si>
  <si>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</si>
  <si>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</si>
  <si>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</si>
  <si>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</si>
  <si>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</si>
  <si>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</si>
  <si>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</si>
  <si>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</si>
  <si>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</si>
  <si>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</si>
  <si>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</si>
  <si>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</si>
  <si>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</si>
  <si>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</si>
  <si>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</si>
  <si>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</si>
  <si>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</si>
  <si>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</si>
  <si>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</si>
  <si>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</si>
  <si>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</si>
  <si>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</si>
  <si>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</si>
  <si>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</si>
  <si>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</si>
  <si>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</si>
  <si>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</si>
  <si>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</si>
  <si>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</si>
  <si>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</si>
  <si>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</si>
  <si>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</si>
  <si>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</si>
  <si>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</si>
  <si>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</si>
  <si>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</si>
  <si>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</si>
  <si>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</si>
  <si>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</si>
  <si>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</si>
  <si>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</si>
  <si>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</si>
  <si>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</si>
  <si>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</si>
  <si>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</si>
  <si>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</si>
  <si>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</si>
  <si>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</si>
  <si>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</si>
  <si>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</si>
  <si>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</si>
  <si>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</si>
  <si>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</si>
  <si>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</si>
  <si>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</si>
  <si>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</si>
  <si>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</si>
  <si>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</si>
  <si>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</si>
  <si>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</si>
  <si>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</si>
  <si>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</si>
  <si>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</si>
  <si>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</si>
  <si>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</si>
  <si>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</si>
  <si>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</si>
  <si>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</si>
  <si>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</si>
  <si>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</si>
  <si>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</si>
  <si>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</si>
  <si>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</si>
  <si>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</si>
  <si>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</si>
  <si>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</si>
  <si>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</si>
  <si>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</si>
  <si>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</si>
  <si>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</si>
  <si>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</si>
  <si>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</si>
  <si>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</si>
  <si>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</si>
  <si>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</si>
  <si>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</si>
  <si>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</si>
  <si>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</si>
  <si>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</si>
  <si>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</si>
  <si>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</si>
  <si>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</si>
  <si>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</si>
  <si>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</si>
  <si>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</si>
  <si>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</si>
  <si>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</si>
  <si>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</si>
  <si>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</si>
  <si>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</si>
  <si>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</si>
  <si>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</si>
  <si>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</si>
  <si>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</si>
  <si>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</si>
  <si>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</si>
  <si>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</si>
  <si>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</si>
  <si>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</si>
  <si>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</si>
  <si>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</si>
  <si>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</si>
  <si>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</si>
  <si>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</si>
  <si>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</si>
  <si>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</si>
  <si>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</si>
  <si>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</si>
  <si>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</si>
  <si>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</si>
  <si>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</si>
  <si>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</si>
  <si>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</si>
  <si>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</si>
  <si>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</si>
  <si>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</si>
  <si>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</si>
  <si>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</si>
  <si>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</si>
  <si>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</si>
  <si>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</si>
  <si>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</si>
  <si>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</si>
  <si>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</si>
  <si>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</si>
  <si>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</si>
  <si>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</si>
  <si>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</si>
  <si>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</si>
  <si>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</si>
  <si>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</si>
  <si>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</si>
  <si>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</si>
  <si>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</si>
  <si>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</si>
  <si>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</si>
  <si>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</si>
  <si>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</si>
  <si>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</si>
  <si>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</si>
  <si>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</si>
  <si>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</si>
  <si>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</si>
  <si>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</si>
  <si>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</si>
  <si>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</si>
  <si>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</si>
  <si>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</si>
  <si>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</si>
  <si>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</si>
  <si>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</si>
  <si>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</si>
  <si>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</si>
  <si>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</si>
  <si>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</si>
  <si>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</si>
  <si>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</si>
  <si>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</si>
  <si>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</si>
  <si>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</si>
  <si>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</si>
  <si>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</si>
  <si>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</si>
  <si>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</si>
  <si>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</si>
  <si>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</si>
  <si>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</si>
  <si>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</si>
  <si>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</si>
  <si>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</si>
  <si>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</si>
  <si>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</si>
  <si>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</si>
  <si>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</si>
  <si>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</si>
  <si>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</si>
  <si>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</si>
  <si>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</si>
  <si>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</si>
  <si>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</si>
  <si>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</si>
  <si>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</si>
  <si>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</si>
  <si>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</si>
  <si>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</si>
  <si>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</si>
  <si>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</si>
  <si>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</si>
  <si>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</si>
  <si>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</si>
  <si>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</si>
  <si>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</si>
  <si>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</si>
  <si>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</si>
  <si>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</si>
  <si>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</si>
  <si>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</si>
  <si>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</si>
  <si>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</si>
  <si>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</si>
  <si>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</si>
  <si>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</si>
  <si>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</si>
  <si>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</si>
  <si>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</si>
  <si>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</si>
  <si>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</si>
  <si>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</si>
  <si>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</si>
  <si>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</si>
  <si>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</si>
  <si>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</si>
  <si>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</si>
  <si>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</si>
  <si>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</si>
  <si>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</si>
  <si>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</si>
  <si>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</si>
  <si>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</si>
  <si>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</si>
  <si>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</si>
  <si>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</si>
  <si>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</si>
  <si>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</si>
  <si>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</si>
  <si>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</si>
  <si>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</si>
  <si>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</si>
  <si>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</si>
  <si>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</si>
  <si>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</si>
  <si>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</si>
  <si>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</si>
  <si>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</si>
  <si>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</si>
  <si>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</si>
  <si>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</si>
  <si>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</si>
  <si>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</si>
  <si>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</si>
  <si>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</si>
  <si>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</si>
  <si>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</si>
  <si>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</si>
  <si>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</si>
  <si>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</si>
  <si>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</si>
  <si>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</si>
  <si>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</si>
  <si>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</si>
  <si>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</si>
  <si>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</si>
  <si>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</si>
  <si>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</si>
  <si>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</si>
  <si>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</si>
  <si>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</si>
  <si>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</si>
  <si>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</si>
  <si>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</si>
  <si>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</si>
  <si>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</si>
  <si>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</si>
  <si>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</si>
  <si>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</si>
  <si>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</si>
  <si>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</si>
  <si>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</si>
  <si>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</si>
  <si>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</si>
  <si>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</si>
  <si>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</si>
  <si>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</si>
  <si>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</si>
  <si>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</si>
  <si>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</si>
  <si>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</si>
  <si>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</si>
  <si>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</si>
  <si>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</si>
  <si>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</si>
  <si>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</si>
  <si>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</si>
  <si>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</si>
  <si>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</si>
  <si>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</si>
  <si>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</si>
  <si>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</si>
  <si>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</si>
  <si>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</si>
  <si>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</si>
  <si>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</si>
  <si>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</si>
  <si>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</si>
  <si>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</si>
  <si>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</si>
  <si>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</si>
  <si>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</si>
  <si>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</si>
  <si>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</si>
  <si>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</si>
  <si>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</si>
  <si>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</si>
  <si>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</si>
  <si>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</si>
  <si>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</si>
  <si>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</si>
  <si>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</si>
  <si>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</si>
  <si>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</si>
  <si>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</si>
  <si>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</si>
  <si>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</si>
  <si>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</si>
  <si>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</si>
  <si>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</si>
  <si>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</si>
  <si>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</si>
  <si>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</si>
  <si>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</si>
  <si>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</si>
  <si>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</si>
  <si>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</si>
  <si>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</si>
  <si>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</si>
  <si>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</si>
  <si>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</si>
  <si>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</si>
  <si>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</si>
  <si>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</si>
  <si>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</si>
  <si>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</si>
  <si>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</si>
  <si>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</si>
  <si>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</si>
  <si>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</si>
  <si>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</si>
  <si>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</si>
  <si>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</si>
  <si>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</si>
  <si>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</si>
  <si>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</si>
  <si>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</si>
  <si>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</si>
  <si>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</si>
  <si>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</si>
  <si>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</si>
  <si>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</si>
  <si>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</si>
  <si>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</si>
  <si>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</si>
  <si>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</si>
  <si>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</si>
  <si>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</si>
  <si>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</si>
  <si>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</si>
  <si>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</si>
  <si>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</si>
  <si>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</si>
  <si>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</si>
  <si>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</si>
  <si>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</si>
  <si>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</si>
  <si>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</si>
  <si>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</si>
  <si>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</si>
  <si>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</si>
  <si>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</si>
  <si>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</si>
  <si>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</si>
  <si>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</si>
  <si>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</si>
  <si>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</si>
  <si>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</si>
  <si>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</si>
  <si>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</si>
  <si>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</si>
  <si>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</si>
  <si>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</si>
  <si>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</si>
  <si>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</si>
  <si>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</si>
  <si>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</si>
  <si>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</si>
  <si>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</si>
  <si>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</si>
  <si>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</si>
  <si>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</si>
  <si>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</si>
  <si>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</si>
  <si>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</si>
  <si>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</si>
  <si>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</si>
  <si>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</si>
  <si>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</si>
  <si>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</si>
  <si>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</si>
  <si>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</si>
  <si>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</si>
  <si>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</si>
  <si>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</si>
  <si>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</si>
  <si>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</si>
  <si>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</si>
  <si>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</si>
  <si>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</si>
  <si>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</si>
  <si>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</si>
  <si>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</si>
  <si>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</si>
  <si>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</si>
  <si>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</si>
  <si>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</si>
  <si>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</si>
  <si>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</si>
  <si>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</si>
  <si>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</si>
  <si>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</si>
  <si>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</si>
  <si>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</si>
  <si>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</si>
  <si>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</si>
  <si>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</si>
  <si>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</si>
  <si>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</si>
  <si>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</si>
  <si>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</si>
  <si>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</si>
  <si>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</si>
  <si>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</si>
  <si>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</si>
  <si>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</si>
  <si>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</si>
  <si>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</si>
  <si>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</si>
  <si>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</si>
  <si>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</si>
  <si>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</si>
  <si>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</si>
  <si>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</si>
  <si>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</si>
  <si>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</si>
  <si>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</si>
  <si>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</si>
  <si>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</si>
  <si>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</si>
  <si>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</si>
  <si>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</si>
  <si>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</si>
  <si>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</si>
  <si>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</si>
  <si>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</si>
  <si>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</si>
  <si>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</si>
  <si>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</si>
  <si>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</si>
  <si>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</si>
  <si>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</si>
  <si>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</si>
  <si>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</si>
  <si>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</si>
  <si>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</si>
  <si>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</si>
  <si>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</si>
  <si>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</si>
  <si>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</si>
  <si>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</si>
  <si>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</si>
  <si>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</si>
  <si>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</si>
  <si>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</si>
  <si>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</si>
  <si>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</si>
  <si>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</si>
  <si>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</si>
  <si>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</si>
  <si>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</si>
  <si>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</si>
  <si>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</si>
  <si>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</si>
  <si>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</si>
  <si>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</si>
  <si>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</si>
  <si>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</si>
  <si>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</si>
  <si>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</si>
  <si>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</si>
  <si>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</si>
  <si>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</si>
  <si>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</si>
  <si>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</si>
  <si>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</si>
  <si>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</si>
  <si>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</si>
  <si>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</si>
  <si>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</si>
  <si>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</si>
  <si>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</si>
  <si>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</si>
  <si>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</si>
  <si>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</si>
  <si>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</si>
  <si>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</si>
  <si>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</si>
  <si>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</si>
  <si>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</si>
  <si>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</si>
  <si>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</si>
  <si>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</si>
  <si>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</si>
  <si>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</si>
  <si>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</si>
  <si>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</si>
  <si>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</si>
  <si>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</si>
  <si>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</si>
  <si>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</si>
  <si>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</si>
  <si>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</si>
  <si>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</si>
  <si>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</si>
  <si>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</si>
  <si>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</si>
  <si>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</si>
  <si>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</si>
  <si>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</si>
  <si>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</si>
  <si>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</si>
  <si>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</si>
  <si>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</si>
  <si>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</si>
  <si>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</si>
  <si>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</si>
  <si>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</si>
  <si>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</si>
  <si>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</si>
  <si>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</si>
  <si>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</si>
  <si>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</si>
  <si>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</si>
  <si>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</si>
  <si>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</si>
  <si>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</si>
  <si>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</si>
  <si>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</si>
  <si>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</si>
  <si>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</si>
  <si>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</si>
  <si>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</si>
  <si>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</si>
  <si>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</si>
  <si>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</si>
  <si>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</si>
  <si>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</si>
  <si>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</si>
  <si>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</si>
  <si>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</si>
  <si>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</si>
  <si>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</si>
  <si>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</si>
  <si>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</si>
  <si>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</si>
  <si>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</si>
  <si>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</si>
  <si>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</si>
  <si>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</si>
  <si>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</si>
  <si>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</si>
  <si>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</si>
  <si>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</si>
  <si>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</si>
  <si>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</si>
  <si>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</si>
  <si>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</si>
  <si>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</si>
  <si>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</si>
  <si>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</si>
  <si>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</si>
  <si>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</si>
  <si>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</si>
  <si>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</si>
  <si>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</si>
  <si>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</si>
  <si>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</si>
  <si>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</si>
  <si>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</si>
  <si>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</si>
  <si>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</si>
  <si>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</si>
  <si>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</si>
  <si>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</si>
  <si>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</si>
  <si>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</si>
  <si>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</si>
  <si>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</si>
  <si>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</si>
  <si>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</si>
  <si>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</si>
  <si>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</si>
  <si>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</si>
  <si>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</si>
  <si>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</si>
  <si>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</si>
  <si>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</si>
  <si>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</si>
  <si>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</si>
  <si>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</si>
  <si>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</si>
  <si>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</si>
  <si>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</si>
  <si>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</si>
  <si>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</si>
  <si>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</si>
  <si>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</si>
  <si>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</si>
  <si>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</si>
  <si>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</si>
  <si>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</si>
  <si>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</si>
  <si>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</si>
  <si>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</si>
  <si>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</si>
  <si>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</si>
  <si>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</si>
  <si>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</si>
  <si>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</si>
  <si>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</si>
  <si>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</si>
  <si>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</si>
  <si>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</si>
  <si>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</si>
  <si>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</si>
  <si>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</si>
  <si>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</si>
  <si>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</si>
  <si>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</si>
  <si>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</si>
  <si>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</si>
  <si>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</si>
  <si>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</si>
  <si>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</si>
  <si>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</si>
  <si>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</si>
  <si>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</si>
  <si>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</si>
  <si>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</si>
  <si>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</si>
  <si>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</si>
  <si>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</si>
  <si>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</si>
  <si>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</si>
  <si>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</si>
  <si>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</si>
  <si>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</si>
  <si>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</si>
  <si>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</si>
  <si>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</si>
  <si>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</si>
  <si>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</si>
  <si>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</si>
  <si>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</si>
  <si>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</si>
  <si>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</si>
  <si>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</si>
  <si>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</si>
  <si>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</si>
  <si>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</si>
  <si>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</si>
  <si>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</si>
  <si>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</si>
  <si>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</si>
  <si>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</si>
  <si>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</si>
  <si>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</si>
  <si>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</si>
  <si>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</si>
  <si>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</si>
  <si>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</si>
  <si>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</si>
  <si>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</si>
  <si>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</si>
  <si>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</si>
  <si>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</si>
  <si>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</si>
  <si>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</si>
  <si>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</si>
  <si>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</si>
  <si>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</si>
  <si>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</si>
  <si>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</si>
  <si>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</si>
  <si>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</si>
  <si>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</si>
  <si>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</si>
  <si>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</si>
  <si>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</si>
  <si>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</si>
  <si>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</si>
  <si>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</si>
  <si>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</si>
  <si>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</si>
  <si>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</si>
  <si>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</si>
  <si>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</si>
  <si>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</si>
  <si>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</si>
  <si>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</si>
  <si>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</si>
  <si>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</si>
  <si>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</si>
  <si>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</si>
  <si>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</si>
  <si>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</si>
  <si>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</si>
  <si>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</si>
  <si>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</si>
  <si>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</si>
  <si>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</si>
  <si>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</si>
  <si>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</si>
  <si>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</si>
  <si>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</si>
  <si>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</si>
  <si>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</si>
  <si>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</si>
  <si>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</si>
  <si>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</si>
  <si>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</si>
  <si>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</si>
  <si>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</si>
  <si>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</si>
  <si>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</si>
  <si>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</si>
  <si>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</si>
  <si>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</si>
  <si>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</si>
  <si>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</si>
  <si>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</si>
  <si>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</si>
  <si>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</si>
  <si>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</si>
  <si>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</si>
  <si>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</si>
  <si>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</si>
  <si>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</si>
  <si>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</si>
  <si>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</si>
  <si>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</si>
  <si>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</si>
  <si>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</si>
  <si>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</si>
  <si>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</si>
  <si>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</si>
  <si>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</si>
  <si>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</si>
  <si>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</si>
  <si>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</si>
  <si>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</si>
  <si>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</si>
  <si>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</si>
  <si>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</si>
  <si>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</si>
  <si>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</si>
  <si>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</si>
  <si>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</si>
  <si>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</si>
  <si>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</si>
  <si>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</si>
  <si>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</si>
  <si>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</si>
  <si>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</si>
  <si>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</si>
  <si>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</si>
  <si>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</si>
  <si>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</si>
  <si>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</si>
  <si>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</si>
  <si>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</si>
  <si>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</si>
  <si>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</si>
  <si>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</si>
  <si>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</si>
  <si>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</si>
  <si>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</si>
  <si>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</si>
  <si>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</si>
  <si>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</si>
  <si>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</si>
  <si>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</si>
  <si>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</si>
  <si>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</si>
  <si>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</si>
  <si>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</si>
  <si>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</si>
  <si>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</si>
  <si>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</si>
  <si>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</si>
  <si>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</si>
  <si>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</si>
  <si>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</si>
  <si>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</si>
  <si>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</si>
  <si>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</si>
  <si>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</si>
  <si>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</si>
  <si>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</si>
  <si>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</si>
  <si>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</si>
  <si>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</si>
  <si>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</si>
  <si>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</si>
  <si>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</si>
  <si>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</si>
  <si>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</si>
  <si>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</si>
  <si>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</si>
  <si>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</si>
  <si>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</si>
  <si>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</si>
  <si>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</si>
  <si>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</si>
  <si>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</si>
  <si>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</si>
  <si>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</si>
  <si>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</si>
  <si>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</si>
  <si>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</si>
  <si>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</si>
  <si>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</si>
  <si>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</si>
  <si>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</si>
  <si>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</si>
  <si>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</si>
  <si>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</si>
  <si>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</si>
  <si>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</si>
  <si>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</si>
  <si>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</si>
  <si>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</si>
  <si>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</si>
  <si>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</si>
  <si>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</si>
  <si>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</si>
  <si>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</si>
  <si>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</si>
  <si>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</si>
  <si>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</si>
  <si>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</si>
  <si>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</si>
  <si>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</si>
  <si>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</si>
  <si>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</si>
  <si>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</si>
  <si>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</si>
  <si>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</si>
  <si>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</si>
  <si>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</si>
  <si>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</si>
  <si>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</si>
  <si>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</si>
  <si>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</si>
  <si>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</si>
  <si>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</si>
  <si>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</si>
  <si>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</si>
  <si>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</si>
  <si>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</si>
  <si>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</si>
  <si>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</si>
  <si>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</si>
  <si>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</si>
  <si>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</si>
  <si>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</si>
  <si>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</si>
  <si>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</si>
  <si>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</si>
  <si>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</si>
  <si>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</si>
  <si>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</si>
  <si>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</si>
  <si>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</si>
  <si>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</si>
  <si>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</si>
  <si>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</si>
  <si>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</si>
  <si>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</si>
  <si>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</si>
  <si>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</si>
  <si>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</si>
  <si>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</si>
  <si>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</si>
  <si>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</si>
  <si>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</si>
  <si>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</si>
  <si>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</si>
  <si>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</si>
  <si>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</si>
  <si>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</si>
  <si>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</si>
  <si>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</si>
  <si>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</si>
  <si>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</si>
  <si>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</si>
  <si>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</si>
  <si>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</si>
  <si>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</si>
  <si>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</si>
  <si>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</si>
  <si>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</si>
  <si>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</si>
  <si>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</si>
  <si>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</si>
  <si>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</si>
  <si>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</si>
  <si>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</si>
  <si>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</si>
  <si>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</si>
  <si>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</si>
  <si>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</si>
  <si>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</si>
  <si>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</si>
  <si>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</si>
  <si>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</si>
  <si>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</si>
  <si>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</si>
  <si>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</si>
  <si>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</si>
  <si>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</si>
  <si>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</si>
  <si>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</si>
  <si>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</si>
  <si>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</si>
  <si>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</si>
  <si>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</si>
  <si>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</si>
  <si>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</si>
  <si>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</si>
  <si>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</si>
  <si>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</si>
  <si>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</si>
  <si>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</si>
  <si>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</si>
  <si>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</si>
  <si>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</si>
  <si>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</si>
  <si>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</si>
  <si>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</si>
  <si>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</si>
  <si>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</si>
  <si>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</si>
  <si>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</si>
  <si>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</si>
  <si>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</si>
  <si>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</si>
  <si>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</si>
  <si>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</si>
  <si>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</si>
  <si>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</si>
  <si>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</si>
  <si>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</si>
  <si>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</si>
  <si>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</si>
  <si>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</si>
  <si>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</si>
  <si>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</si>
  <si>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</si>
  <si>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</si>
  <si>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</si>
  <si>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</si>
  <si>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</si>
  <si>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</si>
  <si>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</si>
  <si>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</si>
  <si>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</si>
  <si>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</si>
  <si>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</si>
  <si>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</si>
  <si>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</si>
  <si>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</si>
  <si>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</si>
  <si>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</si>
  <si>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</si>
  <si>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</si>
  <si>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</si>
  <si>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</si>
  <si>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</si>
  <si>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</si>
  <si>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</si>
  <si>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</si>
  <si>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</si>
  <si>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</si>
  <si>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</si>
  <si>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</si>
  <si>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</si>
  <si>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</si>
  <si>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</si>
  <si>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</si>
  <si>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</si>
  <si>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</si>
  <si>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</si>
  <si>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</si>
  <si>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</si>
  <si>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</si>
  <si>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</si>
  <si>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</si>
  <si>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</si>
  <si>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</si>
  <si>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</si>
  <si>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</si>
  <si>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</si>
  <si>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</si>
  <si>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</si>
  <si>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</si>
  <si>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</si>
  <si>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</si>
  <si>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</si>
  <si>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</si>
  <si>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</si>
  <si>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</si>
  <si>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</si>
  <si>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</si>
  <si>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</si>
  <si>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</si>
  <si>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</si>
  <si>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</si>
  <si>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</si>
  <si>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</si>
  <si>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</si>
  <si>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</si>
  <si>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</si>
  <si>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</si>
  <si>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</si>
  <si>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</si>
  <si>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</si>
  <si>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</si>
  <si>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</si>
  <si>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</si>
  <si>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</si>
  <si>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</si>
  <si>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</si>
  <si>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</si>
  <si>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</si>
  <si>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</si>
  <si>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</si>
  <si>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</si>
  <si>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</si>
  <si>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</si>
  <si>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</si>
  <si>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</si>
  <si>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</si>
  <si>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</si>
  <si>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</si>
  <si>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</si>
  <si>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</si>
  <si>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</si>
  <si>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</si>
  <si>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</si>
  <si>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</si>
  <si>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</si>
  <si>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</si>
  <si>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</si>
  <si>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</si>
  <si>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</si>
  <si>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</si>
  <si>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</si>
  <si>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</si>
  <si>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</si>
  <si>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</si>
  <si>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</si>
  <si>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</si>
  <si>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</si>
  <si>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</si>
  <si>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</si>
  <si>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</si>
  <si>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</si>
  <si>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</si>
  <si>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</si>
  <si>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</si>
  <si>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</si>
  <si>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</si>
  <si>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</si>
  <si>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</si>
  <si>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</si>
  <si>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</si>
  <si>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</si>
  <si>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</si>
  <si>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</si>
  <si>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</si>
  <si>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</si>
  <si>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</si>
  <si>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</si>
  <si>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</si>
  <si>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</si>
  <si>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</si>
  <si>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</si>
  <si>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</si>
  <si>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</si>
  <si>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</si>
  <si>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</si>
  <si>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</si>
  <si>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</si>
  <si>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</si>
  <si>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</si>
  <si>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</si>
  <si>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</si>
  <si>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</si>
  <si>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</si>
  <si>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</si>
  <si>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</si>
  <si>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</si>
  <si>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</si>
  <si>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</si>
  <si>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</si>
  <si>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</si>
  <si>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</si>
  <si>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</si>
  <si>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</si>
  <si>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</si>
  <si>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</si>
  <si>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</si>
  <si>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</si>
  <si>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</si>
  <si>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</si>
  <si>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</si>
  <si>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</si>
  <si>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</si>
  <si>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</si>
  <si>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</si>
  <si>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</si>
  <si>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</si>
  <si>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</si>
  <si>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</si>
  <si>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</si>
  <si>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</si>
  <si>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</si>
  <si>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</si>
  <si>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</si>
  <si>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</si>
  <si>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</si>
  <si>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</si>
  <si>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</si>
  <si>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</si>
  <si>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</si>
  <si>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</si>
  <si>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</si>
  <si>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</si>
  <si>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</si>
  <si>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</si>
  <si>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</si>
  <si>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</si>
  <si>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</si>
  <si>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</si>
  <si>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</si>
  <si>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</si>
  <si>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</si>
  <si>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</si>
  <si>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</si>
  <si>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</si>
  <si>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</si>
  <si>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</si>
  <si>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</si>
  <si>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</si>
  <si>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</si>
  <si>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</si>
  <si>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</si>
  <si>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</si>
  <si>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</si>
  <si>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</si>
  <si>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</si>
  <si>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</si>
  <si>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</si>
  <si>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</si>
  <si>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</si>
  <si>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</si>
  <si>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</si>
  <si>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</si>
  <si>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</si>
  <si>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</si>
  <si>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</si>
  <si>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</si>
  <si>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</si>
  <si>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</si>
  <si>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</si>
  <si>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</si>
  <si>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</si>
  <si>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</si>
  <si>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</si>
  <si>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</si>
  <si>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</si>
  <si>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</si>
  <si>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</si>
  <si>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</si>
  <si>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</si>
  <si>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</si>
  <si>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</si>
  <si>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</si>
  <si>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</si>
  <si>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</si>
  <si>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</si>
  <si>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</si>
  <si>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</si>
  <si>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</si>
  <si>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</si>
  <si>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</si>
  <si>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</si>
  <si>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</si>
  <si>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</si>
  <si>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</si>
  <si>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</si>
  <si>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</si>
  <si>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</si>
  <si>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</si>
  <si>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</si>
  <si>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</si>
  <si>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</si>
  <si>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</si>
  <si>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</si>
  <si>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</si>
  <si>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</si>
  <si>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</si>
  <si>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</si>
  <si>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</si>
  <si>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</si>
  <si>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</si>
  <si>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</si>
  <si>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</si>
  <si>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</si>
  <si>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</si>
  <si>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</si>
  <si>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</si>
  <si>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</si>
  <si>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</si>
  <si>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</si>
  <si>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</si>
  <si>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</si>
  <si>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</si>
  <si>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</si>
  <si>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</si>
  <si>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</si>
  <si>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</si>
  <si>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</si>
  <si>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</si>
  <si>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</si>
  <si>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</si>
  <si>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</si>
  <si>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</si>
  <si>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</si>
  <si>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</si>
  <si>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</si>
  <si>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</si>
  <si>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</si>
  <si>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</si>
  <si>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</si>
  <si>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</si>
  <si>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</si>
  <si>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</si>
  <si>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</si>
  <si>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</si>
  <si>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</si>
  <si>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</si>
  <si>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</si>
  <si>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</si>
  <si>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</si>
  <si>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</si>
  <si>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</si>
  <si>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</si>
  <si>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</si>
  <si>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</si>
  <si>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</si>
  <si>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</si>
  <si>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</si>
  <si>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</si>
  <si>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</si>
  <si>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</si>
  <si>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</si>
  <si>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</si>
  <si>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</si>
  <si>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</si>
  <si>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</si>
  <si>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</si>
  <si>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</si>
  <si>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</si>
  <si>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</si>
  <si>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</si>
  <si>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</si>
  <si>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</si>
  <si>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</si>
  <si>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</si>
  <si>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</si>
  <si>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</si>
  <si>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</si>
  <si>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</si>
  <si>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</si>
  <si>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</si>
  <si>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</si>
  <si>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</si>
  <si>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</si>
  <si>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</si>
  <si>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</si>
  <si>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</si>
  <si>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</si>
  <si>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</si>
  <si>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</si>
  <si>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</si>
  <si>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</si>
  <si>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</si>
  <si>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</si>
  <si>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</si>
  <si>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</si>
  <si>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</si>
  <si>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</si>
  <si>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</si>
  <si>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</si>
  <si>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</si>
  <si>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</si>
  <si>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</si>
  <si>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</si>
  <si>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</si>
  <si>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</si>
  <si>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</si>
  <si>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</si>
  <si>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</si>
  <si>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</si>
  <si>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</si>
  <si>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</si>
  <si>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</si>
  <si>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</si>
  <si>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</si>
  <si>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</si>
  <si>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</si>
  <si>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</si>
  <si>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</si>
  <si>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</si>
  <si>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</si>
  <si>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</si>
  <si>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</si>
  <si>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</si>
  <si>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</si>
  <si>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</si>
  <si>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</si>
  <si>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</si>
  <si>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</si>
  <si>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</si>
  <si>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</si>
  <si>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</si>
  <si>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</si>
  <si>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</si>
  <si>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</si>
  <si>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</si>
  <si>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</si>
  <si>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</si>
  <si>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</si>
  <si>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</si>
  <si>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</si>
  <si>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</si>
  <si>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</si>
  <si>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</si>
  <si>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</si>
  <si>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</si>
  <si>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</si>
  <si>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</si>
  <si>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</si>
  <si>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</si>
  <si>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</si>
  <si>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</si>
  <si>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</si>
  <si>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</si>
  <si>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</si>
  <si>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</si>
  <si>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</si>
  <si>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</si>
  <si>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</si>
  <si>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</si>
  <si>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</si>
  <si>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</si>
  <si>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</si>
  <si>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</si>
  <si>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</si>
  <si>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</si>
  <si>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</si>
  <si>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</si>
  <si>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</si>
  <si>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</si>
  <si>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</si>
  <si>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</si>
  <si>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</si>
  <si>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</si>
  <si>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</si>
  <si>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</si>
  <si>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</si>
  <si>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</si>
  <si>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</si>
  <si>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</si>
  <si>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</si>
  <si>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</si>
  <si>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</si>
  <si>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</si>
  <si>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</si>
  <si>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</si>
  <si>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</si>
  <si>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</si>
  <si>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</si>
  <si>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</si>
  <si>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</si>
  <si>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</si>
  <si>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</si>
  <si>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</si>
  <si>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</si>
  <si>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</si>
  <si>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</si>
  <si>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</si>
  <si>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</si>
  <si>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</si>
  <si>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</si>
  <si>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</si>
  <si>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</si>
  <si>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</si>
  <si>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</si>
  <si>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</si>
  <si>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</si>
  <si>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</si>
  <si>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</si>
  <si>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</si>
  <si>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</si>
  <si>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</si>
  <si>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</si>
  <si>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</si>
  <si>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</si>
  <si>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</si>
  <si>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</si>
  <si>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</si>
  <si>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</si>
  <si>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</si>
  <si>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</si>
  <si>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</si>
  <si>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</si>
  <si>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</si>
  <si>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</si>
  <si>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</si>
  <si>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</si>
  <si>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</si>
  <si>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</si>
  <si>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</si>
  <si>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</si>
  <si>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</si>
  <si>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</si>
  <si>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</si>
  <si>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</si>
  <si>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</si>
  <si>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</si>
  <si>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</si>
  <si>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</si>
  <si>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</si>
  <si>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</si>
  <si>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</si>
  <si>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</si>
  <si>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</si>
  <si>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</si>
  <si>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</si>
  <si>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</si>
  <si>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</si>
  <si>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</si>
  <si>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</si>
  <si>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</si>
  <si>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</si>
  <si>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</si>
  <si>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</si>
  <si>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</si>
  <si>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</si>
  <si>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</si>
  <si>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</si>
  <si>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</si>
  <si>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</si>
  <si>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</si>
  <si>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</si>
  <si>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</si>
  <si>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</si>
  <si>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</si>
  <si>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</si>
  <si>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</si>
  <si>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</si>
  <si>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</si>
  <si>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</si>
  <si>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</si>
  <si>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</si>
  <si>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</si>
  <si>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</si>
  <si>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</si>
  <si>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</si>
  <si>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</si>
  <si>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</si>
  <si>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</si>
  <si>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</si>
  <si>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</si>
  <si>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</si>
  <si>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</si>
  <si>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</si>
  <si>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</si>
  <si>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</si>
  <si>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</si>
  <si>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</si>
  <si>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</si>
  <si>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</si>
  <si>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</si>
  <si>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</si>
  <si>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</si>
  <si>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</si>
  <si>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</si>
  <si>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</si>
  <si>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</si>
  <si>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</si>
  <si>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</si>
  <si>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</si>
  <si>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</si>
  <si>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</si>
  <si>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</si>
  <si>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</si>
  <si>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</si>
  <si>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</si>
  <si>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</si>
  <si>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</si>
  <si>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</si>
  <si>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</si>
  <si>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</si>
  <si>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</si>
  <si>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</si>
  <si>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</si>
  <si>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</si>
  <si>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</si>
  <si>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</si>
  <si>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</si>
  <si>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</si>
  <si>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</si>
  <si>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</si>
  <si>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</si>
  <si>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</si>
  <si>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</si>
  <si>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</si>
  <si>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</si>
  <si>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</si>
  <si>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</si>
  <si>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</si>
  <si>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</si>
  <si>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</si>
  <si>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</si>
  <si>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</si>
  <si>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</si>
  <si>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</si>
  <si>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</si>
  <si>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</si>
  <si>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</si>
  <si>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</si>
  <si>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</si>
  <si>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</si>
  <si>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</si>
  <si>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</si>
  <si>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</si>
  <si>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</si>
  <si>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</si>
  <si>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</si>
  <si>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</si>
  <si>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</si>
  <si>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</si>
  <si>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</si>
  <si>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</si>
  <si>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</si>
  <si>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</si>
  <si>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</si>
  <si>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</si>
  <si>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</si>
  <si>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</si>
  <si>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</si>
  <si>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</si>
  <si>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</si>
  <si>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</si>
  <si>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</si>
  <si>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</si>
  <si>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</si>
  <si>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</si>
  <si>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</si>
  <si>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</si>
  <si>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</si>
  <si>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</si>
  <si>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</si>
  <si>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</si>
  <si>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</si>
  <si>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</si>
  <si>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</si>
  <si>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</si>
  <si>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</si>
  <si>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</si>
  <si>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</si>
  <si>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</si>
  <si>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</si>
  <si>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</si>
  <si>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</si>
  <si>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</si>
  <si>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</si>
  <si>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</si>
  <si>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</si>
  <si>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</si>
  <si>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</si>
  <si>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</si>
  <si>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</si>
  <si>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</si>
  <si>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</si>
  <si>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</si>
  <si>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</si>
  <si>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</si>
  <si>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</si>
  <si>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</si>
  <si>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</si>
  <si>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</si>
  <si>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</si>
  <si>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</si>
  <si>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</si>
  <si>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</si>
  <si>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</si>
  <si>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</si>
  <si>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</si>
  <si>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</si>
  <si>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</si>
  <si>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</si>
  <si>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</si>
  <si>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</si>
  <si>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</si>
  <si>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</si>
  <si>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</si>
  <si>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</si>
  <si>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</si>
  <si>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</si>
  <si>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</si>
  <si>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</si>
  <si>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</si>
  <si>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</si>
  <si>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</si>
  <si>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</si>
  <si>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</si>
  <si>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</si>
  <si>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</si>
  <si>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</si>
  <si>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</si>
  <si>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</si>
  <si>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</si>
  <si>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</si>
  <si>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</si>
  <si>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</si>
  <si>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</si>
  <si>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</si>
  <si>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</si>
  <si>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</si>
  <si>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</si>
  <si>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</si>
  <si>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</si>
  <si>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</si>
  <si>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</si>
  <si>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</si>
  <si>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</si>
  <si>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</si>
  <si>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</si>
  <si>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</si>
  <si>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</si>
  <si>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</si>
  <si>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</si>
  <si>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</si>
  <si>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</si>
  <si>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</si>
  <si>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</si>
  <si>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</si>
  <si>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</si>
  <si>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</si>
  <si>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</si>
  <si>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</si>
  <si>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</si>
  <si>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</si>
  <si>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</si>
  <si>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</si>
  <si>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</si>
  <si>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</si>
  <si>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</si>
  <si>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</si>
  <si>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</si>
  <si>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</si>
  <si>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</si>
  <si>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</si>
  <si>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</si>
  <si>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</si>
  <si>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</si>
  <si>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</si>
  <si>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</si>
  <si>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</si>
  <si>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</si>
  <si>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</si>
  <si>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</si>
  <si>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</si>
  <si>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</si>
  <si>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</si>
  <si>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</si>
  <si>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</si>
  <si>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</si>
  <si>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</si>
  <si>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</si>
  <si>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</si>
  <si>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</si>
  <si>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</si>
  <si>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</si>
  <si>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</si>
  <si>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</si>
  <si>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</si>
  <si>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</si>
  <si>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</si>
  <si>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</si>
  <si>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</si>
  <si>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</si>
  <si>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</si>
  <si>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</si>
  <si>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</si>
  <si>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</si>
  <si>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</si>
  <si>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</si>
  <si>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</si>
  <si>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</si>
  <si>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</si>
  <si>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</si>
  <si>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</si>
  <si>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</si>
  <si>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</si>
  <si>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</si>
  <si>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</si>
  <si>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</si>
  <si>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</si>
  <si>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</si>
  <si>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</si>
  <si>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</si>
  <si>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</si>
  <si>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</si>
  <si>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</si>
  <si>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</si>
  <si>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</si>
  <si>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</si>
  <si>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</si>
  <si>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</si>
  <si>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</si>
  <si>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</si>
  <si>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</si>
  <si>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</si>
  <si>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</si>
  <si>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</si>
  <si>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</si>
  <si>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</si>
  <si>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</si>
  <si>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</si>
  <si>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</si>
  <si>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</si>
  <si>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</si>
  <si>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</si>
  <si>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</si>
  <si>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</si>
  <si>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</si>
  <si>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</si>
  <si>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</si>
  <si>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</si>
  <si>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</si>
  <si>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</si>
  <si>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</si>
  <si>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</si>
  <si>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</si>
  <si>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</si>
  <si>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</si>
  <si>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</si>
  <si>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</si>
  <si>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</si>
  <si>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</si>
  <si>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</si>
  <si>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</si>
  <si>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</si>
  <si>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</si>
  <si>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</si>
  <si>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</si>
  <si>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</si>
  <si>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</si>
  <si>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</si>
  <si>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</si>
  <si>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</si>
  <si>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</si>
  <si>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</si>
  <si>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</si>
  <si>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</si>
  <si>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</si>
  <si>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</si>
  <si>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</si>
  <si>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</si>
  <si>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</si>
  <si>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</si>
  <si>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</si>
  <si>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</si>
  <si>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</si>
  <si>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</si>
  <si>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</si>
  <si>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</si>
  <si>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</si>
  <si>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</si>
  <si>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</si>
  <si>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</si>
  <si>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</si>
  <si>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</si>
  <si>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</si>
  <si>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</si>
  <si>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</si>
  <si>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</si>
  <si>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</si>
  <si>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</si>
  <si>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</si>
  <si>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</si>
  <si>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</si>
  <si>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</si>
  <si>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</si>
  <si>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</si>
  <si>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</si>
  <si>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</si>
  <si>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</si>
  <si>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</si>
  <si>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</si>
  <si>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</si>
  <si>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</si>
  <si>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</si>
  <si>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</si>
  <si>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</si>
  <si>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</si>
  <si>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</si>
  <si>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</si>
  <si>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</si>
  <si>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</si>
  <si>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</si>
  <si>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</si>
  <si>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</si>
  <si>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</si>
  <si>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</si>
  <si>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</si>
  <si>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</si>
  <si>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</si>
  <si>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</si>
  <si>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</si>
  <si>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</si>
  <si>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</si>
  <si>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</si>
  <si>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</si>
  <si>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</si>
  <si>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</si>
  <si>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</si>
  <si>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</si>
  <si>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</si>
  <si>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</si>
  <si>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</si>
  <si>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</si>
  <si>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</si>
  <si>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</si>
  <si>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</si>
  <si>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</si>
  <si>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</si>
  <si>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</si>
  <si>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</si>
  <si>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</si>
  <si>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</si>
  <si>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</si>
  <si>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</si>
  <si>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</si>
  <si>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</si>
  <si>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</si>
  <si>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</si>
  <si>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</si>
  <si>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</si>
  <si>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</si>
  <si>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</si>
  <si>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</si>
  <si>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</si>
  <si>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</si>
  <si>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</si>
  <si>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</si>
  <si>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</si>
  <si>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</si>
  <si>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</si>
  <si>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</si>
  <si>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</si>
  <si>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</si>
  <si>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</si>
  <si>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</si>
  <si>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</si>
  <si>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</si>
  <si>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</si>
  <si>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</si>
  <si>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</si>
  <si>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</si>
  <si>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</si>
  <si>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</si>
  <si>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</si>
  <si>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</si>
  <si>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</si>
  <si>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</si>
  <si>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</si>
  <si>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</si>
  <si>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</si>
  <si>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</si>
  <si>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</si>
  <si>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</si>
  <si>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</si>
  <si>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</si>
  <si>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</si>
  <si>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</si>
  <si>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</si>
  <si>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</si>
  <si>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</si>
  <si>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</si>
  <si>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</si>
  <si>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</si>
  <si>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</si>
  <si>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</si>
  <si>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</si>
  <si>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</si>
  <si>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</si>
  <si>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</si>
  <si>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</si>
  <si>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</si>
  <si>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</si>
  <si>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</si>
  <si>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</si>
  <si>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</si>
  <si>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</si>
  <si>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</si>
  <si>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</si>
  <si>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</si>
  <si>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</si>
  <si>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</si>
  <si>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</si>
  <si>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</si>
  <si>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</si>
  <si>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</si>
  <si>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</si>
  <si>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</si>
  <si>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</si>
  <si>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</si>
  <si>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</si>
  <si>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</si>
  <si>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</si>
  <si>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</si>
  <si>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</si>
  <si>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</si>
  <si>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</si>
  <si>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</si>
  <si>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</si>
  <si>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</si>
  <si>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</si>
  <si>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</si>
  <si>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</si>
  <si>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</si>
  <si>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</si>
  <si>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</si>
  <si>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</si>
  <si>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</si>
  <si>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</si>
  <si>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</si>
  <si>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</si>
  <si>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</si>
  <si>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</si>
  <si>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</si>
  <si>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</si>
  <si>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</si>
  <si>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</si>
  <si>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</si>
  <si>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</si>
  <si>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</si>
  <si>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</si>
  <si>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</si>
  <si>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</si>
  <si>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</si>
  <si>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</si>
  <si>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</si>
  <si>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</si>
  <si>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</si>
  <si>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</si>
  <si>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</si>
  <si>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</si>
  <si>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</si>
  <si>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</si>
  <si>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</si>
  <si>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</si>
  <si>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</si>
  <si>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</si>
  <si>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</si>
  <si>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</si>
  <si>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</si>
  <si>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</si>
  <si>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</si>
  <si>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</si>
  <si>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</si>
  <si>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</si>
  <si>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</si>
  <si>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</si>
  <si>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</si>
  <si>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</si>
  <si>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</si>
  <si>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</si>
  <si>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</si>
  <si>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</si>
  <si>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</si>
  <si>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</si>
  <si>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</si>
  <si>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</si>
  <si>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</si>
  <si>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</si>
  <si>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</si>
  <si>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</si>
  <si>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</si>
  <si>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</si>
  <si>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</si>
  <si>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</si>
  <si>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</si>
  <si>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</si>
  <si>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</si>
  <si>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</si>
  <si>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</si>
  <si>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</si>
  <si>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</si>
  <si>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</si>
  <si>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</si>
  <si>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</si>
  <si>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</si>
  <si>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</si>
  <si>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</si>
  <si>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</si>
  <si>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</si>
  <si>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</si>
  <si>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</si>
  <si>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</si>
  <si>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</si>
  <si>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</si>
  <si>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</si>
  <si>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</si>
  <si>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</si>
  <si>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</si>
  <si>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</si>
  <si>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</si>
  <si>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</si>
  <si>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</si>
  <si>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</si>
  <si>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</si>
  <si>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</si>
  <si>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</si>
  <si>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</si>
  <si>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</si>
  <si>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</si>
  <si>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</si>
  <si>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</si>
  <si>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</si>
  <si>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</si>
  <si>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</si>
  <si>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</si>
  <si>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</si>
  <si>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</si>
  <si>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</si>
  <si>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</si>
  <si>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</si>
  <si>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</si>
  <si>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</si>
  <si>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</si>
  <si>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</si>
  <si>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</si>
  <si>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</si>
  <si>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</si>
  <si>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</si>
  <si>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</si>
  <si>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</si>
  <si>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</si>
  <si>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</si>
  <si>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</si>
  <si>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</si>
  <si>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</si>
  <si>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</si>
  <si>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</si>
  <si>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</si>
  <si>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</si>
  <si>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</si>
  <si>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</si>
  <si>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</si>
  <si>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</si>
  <si>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</si>
  <si>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</si>
  <si>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</si>
  <si>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</si>
  <si>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</si>
  <si>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</si>
  <si>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</si>
  <si>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</si>
  <si>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</si>
  <si>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</si>
  <si>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</si>
  <si>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</si>
  <si>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</si>
  <si>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</si>
  <si>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</si>
  <si>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</si>
  <si>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</si>
  <si>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</si>
  <si>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</si>
  <si>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</si>
  <si>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</si>
  <si>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</si>
  <si>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</si>
  <si>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</si>
  <si>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</si>
  <si>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</si>
  <si>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</si>
  <si>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</si>
  <si>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</si>
  <si>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</si>
  <si>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</si>
  <si>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</si>
  <si>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</si>
  <si>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</si>
  <si>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</si>
  <si>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</si>
  <si>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</si>
  <si>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</si>
  <si>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</si>
  <si>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</si>
  <si>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</si>
  <si>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</si>
  <si>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</si>
  <si>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</si>
  <si>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</si>
  <si>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</si>
  <si>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</si>
  <si>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</si>
  <si>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</si>
  <si>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</si>
  <si>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</si>
  <si>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</si>
  <si>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</si>
  <si>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</si>
  <si>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</si>
  <si>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</si>
  <si>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</si>
  <si>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</si>
  <si>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</si>
  <si>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</si>
  <si>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</si>
  <si>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</si>
  <si>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</si>
  <si>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</si>
  <si>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</si>
  <si>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</si>
  <si>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</si>
  <si>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</si>
  <si>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</si>
  <si>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</si>
  <si>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</si>
  <si>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</si>
  <si>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</si>
  <si>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</si>
  <si>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</si>
  <si>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</si>
  <si>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</si>
  <si>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</si>
  <si>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</si>
  <si>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</si>
  <si>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</si>
  <si>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</si>
  <si>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</si>
  <si>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</si>
  <si>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</si>
  <si>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</si>
  <si>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</si>
  <si>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</si>
  <si>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</si>
  <si>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</si>
  <si>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</si>
  <si>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</si>
  <si>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</si>
  <si>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</si>
  <si>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</si>
  <si>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</si>
  <si>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</si>
  <si>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</si>
  <si>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</si>
  <si>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</si>
  <si>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</si>
  <si>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</si>
  <si>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</si>
  <si>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</si>
  <si>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</si>
  <si>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</si>
  <si>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</si>
  <si>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</si>
  <si>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</si>
  <si>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</si>
  <si>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</si>
  <si>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</si>
  <si>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</si>
  <si>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</si>
  <si>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</si>
  <si>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</si>
  <si>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</si>
  <si>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</si>
  <si>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</si>
  <si>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</si>
  <si>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</si>
  <si>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</si>
  <si>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</si>
  <si>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</si>
  <si>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</si>
  <si>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</si>
  <si>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</si>
  <si>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</si>
  <si>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</si>
  <si>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</si>
  <si>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</si>
  <si>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</si>
  <si>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</si>
  <si>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</si>
  <si>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</si>
  <si>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</si>
  <si>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</si>
  <si>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</si>
  <si>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</si>
  <si>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</si>
  <si>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</si>
  <si>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</si>
  <si>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</si>
  <si>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</si>
  <si>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</si>
  <si>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</si>
  <si>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</si>
  <si>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</si>
  <si>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</si>
  <si>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</si>
  <si>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</si>
  <si>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</si>
  <si>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</si>
  <si>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</si>
  <si>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</si>
  <si>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</si>
  <si>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</si>
  <si>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</si>
  <si>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</si>
  <si>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</si>
  <si>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</si>
  <si>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</si>
  <si>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</si>
  <si>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</si>
  <si>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</si>
  <si>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</si>
  <si>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</si>
  <si>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</si>
  <si>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</si>
  <si>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</si>
  <si>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</si>
  <si>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</si>
  <si>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</si>
  <si>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</si>
  <si>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</si>
  <si>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</si>
  <si>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</si>
  <si>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</si>
  <si>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</si>
  <si>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</si>
  <si>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</si>
  <si>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</si>
  <si>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</si>
  <si>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</si>
  <si>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</si>
  <si>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</si>
  <si>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</si>
  <si>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</si>
  <si>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</si>
  <si>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</si>
  <si>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</si>
  <si>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</si>
  <si>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</si>
  <si>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</si>
  <si>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</si>
  <si>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</si>
  <si>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</si>
  <si>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</si>
  <si>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</si>
  <si>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</si>
  <si>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</si>
  <si>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</si>
  <si>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</si>
  <si>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</si>
  <si>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</si>
  <si>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</si>
  <si>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</si>
  <si>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</si>
  <si>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</si>
  <si>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</si>
  <si>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</si>
  <si>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</si>
  <si>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</si>
  <si>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</si>
  <si>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</si>
  <si>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</si>
  <si>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</si>
  <si>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</si>
  <si>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</si>
  <si>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</si>
  <si>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</si>
  <si>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</si>
  <si>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</si>
  <si>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</si>
  <si>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</si>
  <si>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</si>
  <si>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</si>
  <si>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</si>
  <si>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</si>
  <si>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</si>
  <si>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</si>
  <si>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</si>
  <si>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</si>
  <si>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</si>
  <si>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</si>
  <si>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</si>
  <si>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</si>
  <si>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</si>
  <si>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</si>
  <si>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</si>
  <si>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</si>
  <si>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</si>
  <si>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</si>
  <si>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</si>
  <si>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</si>
  <si>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</si>
  <si>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</si>
  <si>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</si>
  <si>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</si>
  <si>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</si>
  <si>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</si>
  <si>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</si>
  <si>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</si>
  <si>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</si>
  <si>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</si>
  <si>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</si>
  <si>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</si>
  <si>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</si>
  <si>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</si>
  <si>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</si>
  <si>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</si>
  <si>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</si>
  <si>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</si>
  <si>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</si>
  <si>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</si>
  <si>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</si>
  <si>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</si>
  <si>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</si>
  <si>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</si>
  <si>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</si>
  <si>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</si>
  <si>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</si>
  <si>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</si>
  <si>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</si>
  <si>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</si>
  <si>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</si>
  <si>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</si>
  <si>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</si>
  <si>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</si>
  <si>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</si>
  <si>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</si>
  <si>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</si>
  <si>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</si>
  <si>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</si>
  <si>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</si>
  <si>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</si>
  <si>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</si>
  <si>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</si>
  <si>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</si>
  <si>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</si>
  <si>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</si>
  <si>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</si>
  <si>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</si>
  <si>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</si>
  <si>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</si>
  <si>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</si>
  <si>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</si>
  <si>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</si>
  <si>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</si>
  <si>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</si>
  <si>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</si>
  <si>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</si>
  <si>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</si>
  <si>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</si>
  <si>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</si>
  <si>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</si>
  <si>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</si>
  <si>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</si>
  <si>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</si>
  <si>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</si>
  <si>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</si>
  <si>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</si>
  <si>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</si>
  <si>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</si>
  <si>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</si>
  <si>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</si>
  <si>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</si>
  <si>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</si>
  <si>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</si>
  <si>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</si>
  <si>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</si>
  <si>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</si>
  <si>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</si>
  <si>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</si>
  <si>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</si>
  <si>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</si>
  <si>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</si>
  <si>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</si>
  <si>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</si>
  <si>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</si>
  <si>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</si>
  <si>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</si>
  <si>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</si>
  <si>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</si>
  <si>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</si>
  <si>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</si>
  <si>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</si>
  <si>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</si>
  <si>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</si>
  <si>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</si>
  <si>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</si>
  <si>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</si>
  <si>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</si>
  <si>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</si>
  <si>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</si>
  <si>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</si>
  <si>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</si>
  <si>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</si>
  <si>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</si>
  <si>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</si>
  <si>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</si>
  <si>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</si>
  <si>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</si>
  <si>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</si>
  <si>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</si>
  <si>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</si>
  <si>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</si>
  <si>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</si>
  <si>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</si>
  <si>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</si>
  <si>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</si>
  <si>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</si>
  <si>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</si>
  <si>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</si>
  <si>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</si>
  <si>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</si>
  <si>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</si>
  <si>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</si>
  <si>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</si>
  <si>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</si>
  <si>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</si>
  <si>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</si>
  <si>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</si>
  <si>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</si>
  <si>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</si>
  <si>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</si>
  <si>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</si>
  <si>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</si>
  <si>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</si>
  <si>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</si>
  <si>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</si>
  <si>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</si>
  <si>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</si>
  <si>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</si>
  <si>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</si>
  <si>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</si>
  <si>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</si>
  <si>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</si>
  <si>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</si>
  <si>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</si>
  <si>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</si>
  <si>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</si>
  <si>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</si>
  <si>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</si>
  <si>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</si>
  <si>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</si>
  <si>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</si>
  <si>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</si>
  <si>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</si>
  <si>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</si>
  <si>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</si>
  <si>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</si>
  <si>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</si>
  <si>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</si>
  <si>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</si>
  <si>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</si>
  <si>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</si>
  <si>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</si>
  <si>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</si>
  <si>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</si>
  <si>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</si>
  <si>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</si>
  <si>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</si>
  <si>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</si>
  <si>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</si>
  <si>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</si>
  <si>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</si>
  <si>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</si>
  <si>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</si>
  <si>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</si>
  <si>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</si>
  <si>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</si>
  <si>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</si>
  <si>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</si>
  <si>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</si>
  <si>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</si>
  <si>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</si>
  <si>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</si>
  <si>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</si>
  <si>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</si>
  <si>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</si>
  <si>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</si>
  <si>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</si>
  <si>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</si>
  <si>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</si>
  <si>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</si>
  <si>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</si>
  <si>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</si>
  <si>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</si>
  <si>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</si>
  <si>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</si>
  <si>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</si>
  <si>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</si>
  <si>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</si>
  <si>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</si>
  <si>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</si>
  <si>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</si>
  <si>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</si>
  <si>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</si>
  <si>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</si>
  <si>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</si>
  <si>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</si>
  <si>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</si>
  <si>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</si>
  <si>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</si>
  <si>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</si>
  <si>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</si>
  <si>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</si>
  <si>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</si>
  <si>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</si>
  <si>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</si>
  <si>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</si>
  <si>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</si>
  <si>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</si>
  <si>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</si>
  <si>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</si>
  <si>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</si>
  <si>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</si>
  <si>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</si>
  <si>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</si>
  <si>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</si>
  <si>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</si>
  <si>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</si>
  <si>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</si>
  <si>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</si>
  <si>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</si>
  <si>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</si>
  <si>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</si>
  <si>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</si>
  <si>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</si>
  <si>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</si>
  <si>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</si>
  <si>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</si>
  <si>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</si>
  <si>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</si>
  <si>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</si>
  <si>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</si>
  <si>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</si>
  <si>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</si>
  <si>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</si>
  <si>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</si>
  <si>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</si>
  <si>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</si>
  <si>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</si>
  <si>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</si>
  <si>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</si>
  <si>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</si>
  <si>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</si>
  <si>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</si>
  <si>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</si>
  <si>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</si>
  <si>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</si>
  <si>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</si>
  <si>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</si>
  <si>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</si>
  <si>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</si>
  <si>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</si>
  <si>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</si>
  <si>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</si>
  <si>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</si>
  <si>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</si>
  <si>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</si>
  <si>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</si>
  <si>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</si>
  <si>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</si>
  <si>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</si>
  <si>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</si>
  <si>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</si>
  <si>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</si>
  <si>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</si>
  <si>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</si>
  <si>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</si>
  <si>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</si>
  <si>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</si>
  <si>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</si>
  <si>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</si>
  <si>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</si>
  <si>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</si>
  <si>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</si>
  <si>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</si>
  <si>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</si>
  <si>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</si>
  <si>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</si>
  <si>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</si>
  <si>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</si>
  <si>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</si>
  <si>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</si>
  <si>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</si>
  <si>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</si>
  <si>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</si>
  <si>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</si>
  <si>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</si>
  <si>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</si>
  <si>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</si>
  <si>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</si>
  <si>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</si>
  <si>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</si>
  <si>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</si>
  <si>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</si>
  <si>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</si>
  <si>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</si>
  <si>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</si>
  <si>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</si>
  <si>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</si>
  <si>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</si>
  <si>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</si>
  <si>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</si>
  <si>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</si>
  <si>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</si>
  <si>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</si>
  <si>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</si>
  <si>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</si>
  <si>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</si>
  <si>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</si>
  <si>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</si>
  <si>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</si>
  <si>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</si>
  <si>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</si>
  <si>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</si>
  <si>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</si>
  <si>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</si>
  <si>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</si>
  <si>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</si>
  <si>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</si>
  <si>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</si>
  <si>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</si>
  <si>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</si>
  <si>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</si>
  <si>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</si>
  <si>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</si>
  <si>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</si>
  <si>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</si>
  <si>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</si>
  <si>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</si>
  <si>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</si>
  <si>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</si>
  <si>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</si>
  <si>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</si>
  <si>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</si>
  <si>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</si>
  <si>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</si>
  <si>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</si>
  <si>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</si>
  <si>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</si>
  <si>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</si>
  <si>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</si>
  <si>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</si>
  <si>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</si>
  <si>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</si>
  <si>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</si>
  <si>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</si>
  <si>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</si>
  <si>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</si>
  <si>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</si>
  <si>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</si>
  <si>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</si>
  <si>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</si>
  <si>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</si>
  <si>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</si>
  <si>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</si>
  <si>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</si>
  <si>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</si>
  <si>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</si>
  <si>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</si>
  <si>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</si>
  <si>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</si>
  <si>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</si>
  <si>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</si>
  <si>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</si>
  <si>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</si>
  <si>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</si>
  <si>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</si>
  <si>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</si>
  <si>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</si>
  <si>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</si>
  <si>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</si>
  <si>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</si>
  <si>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</si>
  <si>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</si>
  <si>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</si>
  <si>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</si>
  <si>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</si>
  <si>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</si>
  <si>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</si>
  <si>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</si>
  <si>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</si>
  <si>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</si>
  <si>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</si>
  <si>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</si>
  <si>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</si>
  <si>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</si>
  <si>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</si>
  <si>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</si>
  <si>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</si>
  <si>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</si>
  <si>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</si>
  <si>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</si>
  <si>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</si>
  <si>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</si>
  <si>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</si>
  <si>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</si>
  <si>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</si>
  <si>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</si>
  <si>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</si>
  <si>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</si>
  <si>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</si>
  <si>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</si>
  <si>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</si>
  <si>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</si>
  <si>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</si>
  <si>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</si>
  <si>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</si>
  <si>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</si>
  <si>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</si>
  <si>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</si>
  <si>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</si>
  <si>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</si>
  <si>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</si>
  <si>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</si>
  <si>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</si>
  <si>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</si>
  <si>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</si>
  <si>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</si>
  <si>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</si>
  <si>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</si>
  <si>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</si>
  <si>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</si>
  <si>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</si>
  <si>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</si>
  <si>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</si>
  <si>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</si>
  <si>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</si>
  <si>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</si>
  <si>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</si>
  <si>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</si>
  <si>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</si>
  <si>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</si>
  <si>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</si>
  <si>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</si>
  <si>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</si>
  <si>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</si>
  <si>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</si>
  <si>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</si>
  <si>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</si>
  <si>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</si>
  <si>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</si>
  <si>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</si>
  <si>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</si>
  <si>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</si>
  <si>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</si>
  <si>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</si>
  <si>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</si>
  <si>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</si>
  <si>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</si>
  <si>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</si>
  <si>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</si>
  <si>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</si>
  <si>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</si>
  <si>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</si>
  <si>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</si>
  <si>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</si>
  <si>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</si>
  <si>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</si>
  <si>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</si>
  <si>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</si>
  <si>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</si>
  <si>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</si>
  <si>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</si>
  <si>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</si>
  <si>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</si>
  <si>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</si>
  <si>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</si>
  <si>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</si>
  <si>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</si>
  <si>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</si>
  <si>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</si>
  <si>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</si>
  <si>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</si>
  <si>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</si>
  <si>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</si>
  <si>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</si>
  <si>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</si>
  <si>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</si>
  <si>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</si>
  <si>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</si>
  <si>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</si>
  <si>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</si>
  <si>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</si>
  <si>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</si>
  <si>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</si>
  <si>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</si>
  <si>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</si>
  <si>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</si>
  <si>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</si>
  <si>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</si>
  <si>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</si>
  <si>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</si>
  <si>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</si>
  <si>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</si>
  <si>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</si>
  <si>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</si>
  <si>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</si>
  <si>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</si>
  <si>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</si>
  <si>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</si>
  <si>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</si>
  <si>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</si>
  <si>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</si>
  <si>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</si>
  <si>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</si>
  <si>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</si>
  <si>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</si>
  <si>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</si>
  <si>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</si>
  <si>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</si>
  <si>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</si>
  <si>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</si>
  <si>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</si>
  <si>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</si>
  <si>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</si>
  <si>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</si>
  <si>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</si>
  <si>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</si>
  <si>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</si>
  <si>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</si>
  <si>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</si>
  <si>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</si>
  <si>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</si>
  <si>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</si>
  <si>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</si>
  <si>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</si>
  <si>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</si>
  <si>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</si>
  <si>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</si>
  <si>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</si>
  <si>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</si>
  <si>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</si>
  <si>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</si>
  <si>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</si>
  <si>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</si>
  <si>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</si>
  <si>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</si>
  <si>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</si>
  <si>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</si>
  <si>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</si>
  <si>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</si>
  <si>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</si>
  <si>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</si>
  <si>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</si>
  <si>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</si>
  <si>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</si>
  <si>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</si>
  <si>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</si>
  <si>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</si>
  <si>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</si>
  <si>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</si>
  <si>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</si>
  <si>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</si>
  <si>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</si>
  <si>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</si>
  <si>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</si>
  <si>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</si>
  <si>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</si>
  <si>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</si>
  <si>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</si>
  <si>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</si>
  <si>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</si>
  <si>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</si>
  <si>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</si>
  <si>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</si>
  <si>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</si>
  <si>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</si>
  <si>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</si>
  <si>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</si>
  <si>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</si>
  <si>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</si>
  <si>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</si>
  <si>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</si>
  <si>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</si>
  <si>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</si>
  <si>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</si>
  <si>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</si>
  <si>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</si>
  <si>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</si>
  <si>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</si>
  <si>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</si>
  <si>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</si>
  <si>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</si>
  <si>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</si>
  <si>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</si>
  <si>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</si>
  <si>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</si>
  <si>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</si>
  <si>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</si>
  <si>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</si>
  <si>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</si>
  <si>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</si>
  <si>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</si>
  <si>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</si>
  <si>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</si>
  <si>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</si>
  <si>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</si>
  <si>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</si>
  <si>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</si>
  <si>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</si>
  <si>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</si>
  <si>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</si>
  <si>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</si>
  <si>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</si>
  <si>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</si>
  <si>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</si>
  <si>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</si>
  <si>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</si>
  <si>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</si>
  <si>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</si>
  <si>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</si>
  <si>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</si>
  <si>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</si>
  <si>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</si>
  <si>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</si>
  <si>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</si>
  <si>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</si>
  <si>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</si>
  <si>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</si>
  <si>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</si>
  <si>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</si>
  <si>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</si>
  <si>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</si>
  <si>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</si>
  <si>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</si>
  <si>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</si>
  <si>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</si>
  <si>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</si>
  <si>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</si>
  <si>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</si>
  <si>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</si>
  <si>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</si>
  <si>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</si>
  <si>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</si>
  <si>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</si>
  <si>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</si>
  <si>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</si>
  <si>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</si>
  <si>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</si>
  <si>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</si>
  <si>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</si>
  <si>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</si>
  <si>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</si>
  <si>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</si>
  <si>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</si>
  <si>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</si>
  <si>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</si>
  <si>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</si>
  <si>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</si>
  <si>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</si>
  <si>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</si>
  <si>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</si>
  <si>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</si>
  <si>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</si>
  <si>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</si>
  <si>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</si>
  <si>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</si>
  <si>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</si>
  <si>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</si>
  <si>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</si>
  <si>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</si>
  <si>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</si>
  <si>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</si>
  <si>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</si>
  <si>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</si>
  <si>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</si>
  <si>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</si>
  <si>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</si>
  <si>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</si>
  <si>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</si>
  <si>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</si>
  <si>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</si>
  <si>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</si>
  <si>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</si>
  <si>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</si>
  <si>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</si>
  <si>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</si>
  <si>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</si>
  <si>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</si>
  <si>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</si>
  <si>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</si>
  <si>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</si>
  <si>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</si>
  <si>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</si>
  <si>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</si>
  <si>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</si>
  <si>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</si>
  <si>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</si>
  <si>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</si>
  <si>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</si>
  <si>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</si>
  <si>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</si>
  <si>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</si>
  <si>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</si>
  <si>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</si>
  <si>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</si>
  <si>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</si>
  <si>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</si>
  <si>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</si>
  <si>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</si>
  <si>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</si>
  <si>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</si>
  <si>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</si>
  <si>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</si>
  <si>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</si>
  <si>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</si>
  <si>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</si>
  <si>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</si>
  <si>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</si>
  <si>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</si>
  <si>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</si>
  <si>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</si>
  <si>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</si>
  <si>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</si>
  <si>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</si>
  <si>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</si>
  <si>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</si>
  <si>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</si>
  <si>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</si>
  <si>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</si>
  <si>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</si>
  <si>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</si>
  <si>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</si>
  <si>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</si>
  <si>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</si>
  <si>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</si>
  <si>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</si>
  <si>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</si>
  <si>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</si>
  <si>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</si>
  <si>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</si>
  <si>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</si>
  <si>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</si>
  <si>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</si>
  <si>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</si>
  <si>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</si>
  <si>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</si>
  <si>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</si>
  <si>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</si>
  <si>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</si>
  <si>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</si>
  <si>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</si>
  <si>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</si>
  <si>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</si>
  <si>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</si>
  <si>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</si>
  <si>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</si>
  <si>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</si>
  <si>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</si>
  <si>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</si>
  <si>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</si>
  <si>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</si>
  <si>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</si>
  <si>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</si>
  <si>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</si>
  <si>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</si>
  <si>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</si>
  <si>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</si>
  <si>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</si>
  <si>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</si>
  <si>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</si>
  <si>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</si>
  <si>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</si>
  <si>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</si>
  <si>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</si>
  <si>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</si>
  <si>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</si>
  <si>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</si>
  <si>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</si>
  <si>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</si>
  <si>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</si>
  <si>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</si>
  <si>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</si>
  <si>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</si>
  <si>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</si>
  <si>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</si>
  <si>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</si>
  <si>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</si>
  <si>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</si>
  <si>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</si>
  <si>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</si>
  <si>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</si>
  <si>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</si>
  <si>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</si>
  <si>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</si>
  <si>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</si>
  <si>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</si>
  <si>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</si>
  <si>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</si>
  <si>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</si>
  <si>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</si>
  <si>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</si>
  <si>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</si>
  <si>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</si>
  <si>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</si>
  <si>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</si>
  <si>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</si>
  <si>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</si>
  <si>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</si>
  <si>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</si>
  <si>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</si>
  <si>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</si>
  <si>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</si>
  <si>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</si>
  <si>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</si>
  <si>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</si>
  <si>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</si>
  <si>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</si>
  <si>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</si>
  <si>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</si>
  <si>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</si>
  <si>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</si>
  <si>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</si>
  <si>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</si>
  <si>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</si>
  <si>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</si>
  <si>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</si>
  <si>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</si>
  <si>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</si>
  <si>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</si>
  <si>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</si>
  <si>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</si>
  <si>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</si>
  <si>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</si>
  <si>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</si>
  <si>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</si>
  <si>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</si>
  <si>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</si>
  <si>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</si>
  <si>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</si>
  <si>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</si>
  <si>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</si>
  <si>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</si>
  <si>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</si>
  <si>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</si>
  <si>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</si>
  <si>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</si>
  <si>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</si>
  <si>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</si>
  <si>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</si>
  <si>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</si>
  <si>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</si>
  <si>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</si>
  <si>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</si>
  <si>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</si>
  <si>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</si>
  <si>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</si>
  <si>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</si>
  <si>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</si>
  <si>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</si>
  <si>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</si>
  <si>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</si>
  <si>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</si>
  <si>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</si>
  <si>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</si>
  <si>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</si>
  <si>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</si>
  <si>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</si>
  <si>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</si>
  <si>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</si>
  <si>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</si>
  <si>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</si>
  <si>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</si>
  <si>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</si>
  <si>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</si>
  <si>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</si>
  <si>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</si>
  <si>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</si>
  <si>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</si>
  <si>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</si>
  <si>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</si>
  <si>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</si>
  <si>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</si>
  <si>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</si>
  <si>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</si>
  <si>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</si>
  <si>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</si>
  <si>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</si>
  <si>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</si>
  <si>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</si>
  <si>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</si>
  <si>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</si>
  <si>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</si>
  <si>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</si>
  <si>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</si>
  <si>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</si>
  <si>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</si>
  <si>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</si>
  <si>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</si>
  <si>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</si>
  <si>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</si>
  <si>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</si>
  <si>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</si>
  <si>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</si>
  <si>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</si>
  <si>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</si>
  <si>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</si>
  <si>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</si>
  <si>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</si>
  <si>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</si>
  <si>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</si>
  <si>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</si>
  <si>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</si>
  <si>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</si>
  <si>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</si>
  <si>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</si>
  <si>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</si>
  <si>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</si>
  <si>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</si>
  <si>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</si>
  <si>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</si>
  <si>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</si>
  <si>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</si>
  <si>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</si>
  <si>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</si>
  <si>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</si>
  <si>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</si>
  <si>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</si>
  <si>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</si>
  <si>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</si>
  <si>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</si>
  <si>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</si>
  <si>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</si>
  <si>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</si>
  <si>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</si>
  <si>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</si>
  <si>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</si>
  <si>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</si>
  <si>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</si>
  <si>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</si>
  <si>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</si>
  <si>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</si>
  <si>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</si>
  <si>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</si>
  <si>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</si>
  <si>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</si>
  <si>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</si>
  <si>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</si>
  <si>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</si>
  <si>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</si>
  <si>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</si>
  <si>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</si>
  <si>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</si>
  <si>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</si>
  <si>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</si>
  <si>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</si>
  <si>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</si>
  <si>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</si>
  <si>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</si>
  <si>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</si>
  <si>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</si>
  <si>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</si>
  <si>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</si>
  <si>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</si>
  <si>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</si>
  <si>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</si>
  <si>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</si>
  <si>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</si>
  <si>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</si>
  <si>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</si>
  <si>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</si>
  <si>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</si>
  <si>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</si>
  <si>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</si>
  <si>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</si>
  <si>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</si>
  <si>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</si>
  <si>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</si>
  <si>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</si>
  <si>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</si>
  <si>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</si>
  <si>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</si>
  <si>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</si>
  <si>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</si>
  <si>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</si>
  <si>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</si>
  <si>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</si>
  <si>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</si>
  <si>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</si>
  <si>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</si>
  <si>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</si>
  <si>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</si>
  <si>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</si>
  <si>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</si>
  <si>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</si>
  <si>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</si>
  <si>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</si>
  <si>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</si>
  <si>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</si>
  <si>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</si>
  <si>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</si>
  <si>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</si>
  <si>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</si>
  <si>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</si>
  <si>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</si>
  <si>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</si>
  <si>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</si>
  <si>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</si>
  <si>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</si>
  <si>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</si>
  <si>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</si>
  <si>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</si>
  <si>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</si>
  <si>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</si>
  <si>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</si>
  <si>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</si>
  <si>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</si>
  <si>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</si>
  <si>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</si>
  <si>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</si>
  <si>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</si>
  <si>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</si>
  <si>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</si>
  <si>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</si>
  <si>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</si>
  <si>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</si>
  <si>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</si>
  <si>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</si>
  <si>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</si>
  <si>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</si>
  <si>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</si>
  <si>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</si>
  <si>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</si>
  <si>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</si>
  <si>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</si>
  <si>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</si>
  <si>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</si>
  <si>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</si>
  <si>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</si>
  <si>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</si>
  <si>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</si>
  <si>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</si>
  <si>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</si>
  <si>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</si>
  <si>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</si>
  <si>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</si>
  <si>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</si>
  <si>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</si>
  <si>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</si>
  <si>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</si>
  <si>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</si>
  <si>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</si>
  <si>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</si>
  <si>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</si>
  <si>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</si>
  <si>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</si>
  <si>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</si>
  <si>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</si>
  <si>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</si>
  <si>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</si>
  <si>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</si>
  <si>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</si>
  <si>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</si>
  <si>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</si>
  <si>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</si>
  <si>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</si>
  <si>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</si>
  <si>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</si>
  <si>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</si>
  <si>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</si>
  <si>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</si>
  <si>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</si>
  <si>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</si>
  <si>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</si>
  <si>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</si>
  <si>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</si>
  <si>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</si>
  <si>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</si>
  <si>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</si>
  <si>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</si>
  <si>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</si>
  <si>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</si>
  <si>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</si>
  <si>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</si>
  <si>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</si>
  <si>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</si>
  <si>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</si>
  <si>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</si>
  <si>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</si>
  <si>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</si>
  <si>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</si>
  <si>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</si>
  <si>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</si>
  <si>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</si>
  <si>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</si>
  <si>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</si>
  <si>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</si>
  <si>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</si>
  <si>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</si>
  <si>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</si>
  <si>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</si>
  <si>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</si>
  <si>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</si>
  <si>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</si>
  <si>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</si>
  <si>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</si>
  <si>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</si>
  <si>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</si>
  <si>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</si>
  <si>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</si>
  <si>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</si>
  <si>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</si>
  <si>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</si>
  <si>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</si>
  <si>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</si>
  <si>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</si>
  <si>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</si>
  <si>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</si>
  <si>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</si>
  <si>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</si>
  <si>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</si>
  <si>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</si>
  <si>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</si>
  <si>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</si>
  <si>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</si>
  <si>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</si>
  <si>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</si>
  <si>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</si>
  <si>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</si>
  <si>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</si>
  <si>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</si>
  <si>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</si>
  <si>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</si>
  <si>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</si>
  <si>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</si>
  <si>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</si>
  <si>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</si>
  <si>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</si>
  <si>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</si>
  <si>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</si>
  <si>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</si>
  <si>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</si>
  <si>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</si>
  <si>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</si>
  <si>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</si>
  <si>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</si>
  <si>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</si>
  <si>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</si>
  <si>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</si>
  <si>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</si>
  <si>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</si>
  <si>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</si>
  <si>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</si>
  <si>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</si>
  <si>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</si>
  <si>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</si>
  <si>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</si>
  <si>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</si>
  <si>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</si>
  <si>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</si>
  <si>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</si>
  <si>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</si>
  <si>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</si>
  <si>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</si>
  <si>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</si>
  <si>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</si>
  <si>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</si>
  <si>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</si>
  <si>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</si>
  <si>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</si>
  <si>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</si>
  <si>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</si>
  <si>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</si>
  <si>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</si>
  <si>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</si>
  <si>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</si>
  <si>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</si>
  <si>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</si>
  <si>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</si>
  <si>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</si>
  <si>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</si>
  <si>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</si>
  <si>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</si>
  <si>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</si>
  <si>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</si>
  <si>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</si>
  <si>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</si>
  <si>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</si>
  <si>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</si>
  <si>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</si>
  <si>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</si>
  <si>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</si>
  <si>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</si>
  <si>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</si>
  <si>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</si>
  <si>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</si>
  <si>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</si>
  <si>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</si>
  <si>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</si>
  <si>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</si>
  <si>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</si>
  <si>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</si>
  <si>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</si>
  <si>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</si>
  <si>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</si>
  <si>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</si>
  <si>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</si>
  <si>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</si>
  <si>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</si>
  <si>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</si>
  <si>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</si>
  <si>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</si>
  <si>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</si>
  <si>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</si>
  <si>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</si>
  <si>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</si>
  <si>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</si>
  <si>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</si>
  <si>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</si>
  <si>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</si>
  <si>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</si>
  <si>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</si>
  <si>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</si>
  <si>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</si>
  <si>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</si>
  <si>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</si>
  <si>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</si>
  <si>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</si>
  <si>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</si>
  <si>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</si>
  <si>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</si>
  <si>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</si>
  <si>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</si>
  <si>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</si>
  <si>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</si>
  <si>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</si>
  <si>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</si>
  <si>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</si>
  <si>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</si>
  <si>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</si>
  <si>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</si>
  <si>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</si>
  <si>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</si>
  <si>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</si>
  <si>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</si>
  <si>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</si>
  <si>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</si>
  <si>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</si>
  <si>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</si>
  <si>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</si>
  <si>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</si>
  <si>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</si>
  <si>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</si>
  <si>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</si>
  <si>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</si>
  <si>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</si>
  <si>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</si>
  <si>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</si>
  <si>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</si>
  <si>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</si>
  <si>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</si>
  <si>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</si>
  <si>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</si>
  <si>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</si>
  <si>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</si>
  <si>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</si>
  <si>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</si>
  <si>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</si>
  <si>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</si>
  <si>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</si>
  <si>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</si>
  <si>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</si>
  <si>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</si>
  <si>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</si>
  <si>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</si>
  <si>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</si>
  <si>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</si>
  <si>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</si>
  <si>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</si>
  <si>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</si>
  <si>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</si>
  <si>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</si>
  <si>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</si>
  <si>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</si>
  <si>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</si>
  <si>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</si>
  <si>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</si>
  <si>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</si>
  <si>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</si>
  <si>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</si>
  <si>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</si>
  <si>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</si>
  <si>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</si>
  <si>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</si>
  <si>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</si>
  <si>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</si>
  <si>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</si>
  <si>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</si>
  <si>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</si>
  <si>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</si>
  <si>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</si>
  <si>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</si>
  <si>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</si>
  <si>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</si>
  <si>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</si>
  <si>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</si>
  <si>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</si>
  <si>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</si>
  <si>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</si>
  <si>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</si>
  <si>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</si>
  <si>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</si>
  <si>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</si>
  <si>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</si>
  <si>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</si>
  <si>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</si>
  <si>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</si>
  <si>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</si>
  <si>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</si>
  <si>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</si>
  <si>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</si>
  <si>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</si>
  <si>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</si>
  <si>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</si>
  <si>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</si>
  <si>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</si>
  <si>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</si>
  <si>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</si>
  <si>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</si>
  <si>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</si>
  <si>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</si>
  <si>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</si>
  <si>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</si>
  <si>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</si>
  <si>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</si>
  <si>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</si>
  <si>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</si>
  <si>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</si>
  <si>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</si>
  <si>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</si>
  <si>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</si>
  <si>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</si>
  <si>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</si>
  <si>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</si>
  <si>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</si>
  <si>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</si>
  <si>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</si>
  <si>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</si>
  <si>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</si>
  <si>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</si>
  <si>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</si>
  <si>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</si>
  <si>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</si>
  <si>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</si>
  <si>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</si>
  <si>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</si>
  <si>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</si>
  <si>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</si>
  <si>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</si>
  <si>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</si>
  <si>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</si>
  <si>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</si>
  <si>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</si>
  <si>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</si>
  <si>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</si>
  <si>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</si>
  <si>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</si>
  <si>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</si>
  <si>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</si>
  <si>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</si>
  <si>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</si>
  <si>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</si>
  <si>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</si>
  <si>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</si>
  <si>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</si>
  <si>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</si>
  <si>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</si>
  <si>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</si>
  <si>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</si>
  <si>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</si>
  <si>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</si>
  <si>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</si>
  <si>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</si>
  <si>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</si>
  <si>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</si>
  <si>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</si>
  <si>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</si>
  <si>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</si>
  <si>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</si>
  <si>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</si>
  <si>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</si>
  <si>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</si>
  <si>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</si>
  <si>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</si>
  <si>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</si>
  <si>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</si>
  <si>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</si>
  <si>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</si>
  <si>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</si>
  <si>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</si>
  <si>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</si>
  <si>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</si>
  <si>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</si>
  <si>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</si>
  <si>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</si>
  <si>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</si>
  <si>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</si>
  <si>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</si>
  <si>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</si>
  <si>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</si>
  <si>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</si>
  <si>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</si>
  <si>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</si>
  <si>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</si>
  <si>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</si>
  <si>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</si>
  <si>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</si>
  <si>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</si>
  <si>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</si>
  <si>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</si>
  <si>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</si>
  <si>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</si>
  <si>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</si>
  <si>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</si>
  <si>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</si>
  <si>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</si>
  <si>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</si>
  <si>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</si>
  <si>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</si>
  <si>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</si>
  <si>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</si>
  <si>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</si>
  <si>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</si>
  <si>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</si>
  <si>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</si>
  <si>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</si>
  <si>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</si>
  <si>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</si>
  <si>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</si>
  <si>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</si>
  <si>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</si>
  <si>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</si>
  <si>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</si>
  <si>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</si>
  <si>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</si>
  <si>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</si>
  <si>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</si>
  <si>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</si>
  <si>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</si>
  <si>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</si>
  <si>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</si>
  <si>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</si>
  <si>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</si>
  <si>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</si>
  <si>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</si>
  <si>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</si>
  <si>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</si>
  <si>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</si>
  <si>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</si>
  <si>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</si>
  <si>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</si>
  <si>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</si>
  <si>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</si>
  <si>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</si>
  <si>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</si>
  <si>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</si>
  <si>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</si>
  <si>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</si>
  <si>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</si>
  <si>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</si>
  <si>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</si>
  <si>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</si>
  <si>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</si>
  <si>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</si>
  <si>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</si>
  <si>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</si>
  <si>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</si>
  <si>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</si>
  <si>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</si>
  <si>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</si>
  <si>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</si>
  <si>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</si>
  <si>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</si>
  <si>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</si>
  <si>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</si>
  <si>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</si>
  <si>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</si>
  <si>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</si>
  <si>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</si>
  <si>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</si>
  <si>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</si>
  <si>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</si>
  <si>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</si>
  <si>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</si>
  <si>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</si>
  <si>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</si>
  <si>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</si>
  <si>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</si>
  <si>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</si>
  <si>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</si>
  <si>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</si>
  <si>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</si>
  <si>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</si>
  <si>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</si>
  <si>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</si>
  <si>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</si>
  <si>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</si>
  <si>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</si>
  <si>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</si>
  <si>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</si>
  <si>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</si>
  <si>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</si>
  <si>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</si>
  <si>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</si>
  <si>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</si>
  <si>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</si>
  <si>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</si>
  <si>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</si>
  <si>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</si>
  <si>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</si>
  <si>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</si>
  <si>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</si>
  <si>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</si>
  <si>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</si>
  <si>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</si>
  <si>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</si>
  <si>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</si>
  <si>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</si>
  <si>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</si>
  <si>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</si>
  <si>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</si>
  <si>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</si>
  <si>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</si>
  <si>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</si>
  <si>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</si>
  <si>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</si>
  <si>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</si>
  <si>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</si>
  <si>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</si>
  <si>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</si>
  <si>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</si>
  <si>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</si>
  <si>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</si>
  <si>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</si>
  <si>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</si>
  <si>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</si>
  <si>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</si>
  <si>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</si>
  <si>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</si>
  <si>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</si>
  <si>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</si>
  <si>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</si>
  <si>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</si>
  <si>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</si>
  <si>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</si>
  <si>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</si>
  <si>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</si>
  <si>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</si>
  <si>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</si>
  <si>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</si>
  <si>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</si>
  <si>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</si>
  <si>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</si>
  <si>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</si>
  <si>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</si>
  <si>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</si>
  <si>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</si>
  <si>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</si>
  <si>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</si>
  <si>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</si>
  <si>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</si>
  <si>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</si>
  <si>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</si>
  <si>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</si>
  <si>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</si>
  <si>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</si>
  <si>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</si>
  <si>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</si>
  <si>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</si>
  <si>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</si>
  <si>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</si>
  <si>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</si>
  <si>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</si>
  <si>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</si>
  <si>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</si>
  <si>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</si>
  <si>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</si>
  <si>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</si>
  <si>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</si>
  <si>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</si>
  <si>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</si>
  <si>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</si>
  <si>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</si>
  <si>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</si>
  <si>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</si>
  <si>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</si>
  <si>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</si>
  <si>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</si>
  <si>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</si>
  <si>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</si>
  <si>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</si>
  <si>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</si>
  <si>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</si>
  <si>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</si>
  <si>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</si>
  <si>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</si>
  <si>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</si>
  <si>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</si>
  <si>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</si>
  <si>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</si>
  <si>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</si>
  <si>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</si>
  <si>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</si>
  <si>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</si>
  <si>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</si>
  <si>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</si>
  <si>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</si>
  <si>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</si>
  <si>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</si>
  <si>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</si>
  <si>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</si>
  <si>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</si>
  <si>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</si>
  <si>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</si>
  <si>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</si>
  <si>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</si>
  <si>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</si>
  <si>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</si>
  <si>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</si>
  <si>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</si>
  <si>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</si>
  <si>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</si>
  <si>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</si>
  <si>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</si>
  <si>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</si>
  <si>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</si>
  <si>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</si>
  <si>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</si>
  <si>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</si>
  <si>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</si>
  <si>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</si>
  <si>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</si>
  <si>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</si>
  <si>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</si>
  <si>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</si>
  <si>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</si>
  <si>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</si>
  <si>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</si>
  <si>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</si>
  <si>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</si>
  <si>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</si>
  <si>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</si>
  <si>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</si>
  <si>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</si>
  <si>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</si>
  <si>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</si>
  <si>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</si>
  <si>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</si>
  <si>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</si>
  <si>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</si>
  <si>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</si>
  <si>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</si>
  <si>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</si>
  <si>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</si>
  <si>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</si>
  <si>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</si>
  <si>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</si>
  <si>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</si>
  <si>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</si>
  <si>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</si>
  <si>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</si>
  <si>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</si>
  <si>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</si>
  <si>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</si>
  <si>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</si>
  <si>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</si>
  <si>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</si>
  <si>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</si>
  <si>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</si>
  <si>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</si>
  <si>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</si>
  <si>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</si>
  <si>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</si>
  <si>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</si>
  <si>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</si>
  <si>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</si>
  <si>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</si>
  <si>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</si>
  <si>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</si>
  <si>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</si>
  <si>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</si>
  <si>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</si>
  <si>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</si>
  <si>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</si>
  <si>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</si>
  <si>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</si>
  <si>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</si>
  <si>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</si>
  <si>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</si>
  <si>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</si>
  <si>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</si>
  <si>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</si>
  <si>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</si>
  <si>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</si>
  <si>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</si>
  <si>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</si>
  <si>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</si>
  <si>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</si>
  <si>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</si>
  <si>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</si>
  <si>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</si>
  <si>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</si>
  <si>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</si>
  <si>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</si>
  <si>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</si>
  <si>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</si>
  <si>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</si>
  <si>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</si>
  <si>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</si>
  <si>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</si>
  <si>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</si>
  <si>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</si>
  <si>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</si>
  <si>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</si>
  <si>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</si>
  <si>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</si>
  <si>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</si>
  <si>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</si>
  <si>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</si>
  <si>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</si>
  <si>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</si>
  <si>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</si>
  <si>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</si>
  <si>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</si>
  <si>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</si>
  <si>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</si>
  <si>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</si>
  <si>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</si>
  <si>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</si>
  <si>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</si>
  <si>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</si>
  <si>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</si>
  <si>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</si>
  <si>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</si>
  <si>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</si>
  <si>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</si>
  <si>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</si>
  <si>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</si>
  <si>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</si>
  <si>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</si>
  <si>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</si>
  <si>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</si>
  <si>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</si>
  <si>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</si>
  <si>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</si>
  <si>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</si>
  <si>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</si>
  <si>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</si>
  <si>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</si>
  <si>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</si>
  <si>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</si>
  <si>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</si>
  <si>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</si>
  <si>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</si>
  <si>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</si>
  <si>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</si>
  <si>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</si>
  <si>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</si>
  <si>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</si>
  <si>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</si>
  <si>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</si>
  <si>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</si>
  <si>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</si>
  <si>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</si>
  <si>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</si>
  <si>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</si>
  <si>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</si>
  <si>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</si>
  <si>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</si>
  <si>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</si>
  <si>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</si>
  <si>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</si>
  <si>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</si>
  <si>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</si>
  <si>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</si>
  <si>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</si>
  <si>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</si>
  <si>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</si>
  <si>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</si>
  <si>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</si>
  <si>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</si>
  <si>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</si>
  <si>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</si>
  <si>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</si>
  <si>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</si>
  <si>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</si>
  <si>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</si>
  <si>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</si>
  <si>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</si>
  <si>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</si>
  <si>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</si>
  <si>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</si>
  <si>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</si>
  <si>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</si>
  <si>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</si>
  <si>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</si>
  <si>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</si>
  <si>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</si>
  <si>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</si>
  <si>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</si>
  <si>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</si>
  <si>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</si>
  <si>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</si>
  <si>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</si>
  <si>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</si>
  <si>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</si>
  <si>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</si>
  <si>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</si>
  <si>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</si>
  <si>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</si>
  <si>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</si>
  <si>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</si>
  <si>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</si>
  <si>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</si>
  <si>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</si>
  <si>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</si>
  <si>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</si>
  <si>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</si>
  <si>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</si>
  <si>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</si>
  <si>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</si>
  <si>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</si>
  <si>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</si>
  <si>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</si>
  <si>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</si>
  <si>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</si>
  <si>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</si>
  <si>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</si>
  <si>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</si>
  <si>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</si>
  <si>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</si>
  <si>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</si>
  <si>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</si>
  <si>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</si>
  <si>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</si>
  <si>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</si>
  <si>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</si>
  <si>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</si>
  <si>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</si>
  <si>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</si>
  <si>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</si>
  <si>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</si>
  <si>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</si>
  <si>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</si>
  <si>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</si>
  <si>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</si>
  <si>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</si>
  <si>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</si>
  <si>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</si>
  <si>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</si>
  <si>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</si>
  <si>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</si>
  <si>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</si>
  <si>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</si>
  <si>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</si>
  <si>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</si>
  <si>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</si>
  <si>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</si>
  <si>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</si>
  <si>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</si>
  <si>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</si>
  <si>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</si>
  <si>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</si>
  <si>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</si>
  <si>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</si>
  <si>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</si>
  <si>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</si>
  <si>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</si>
  <si>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</si>
  <si>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</si>
  <si>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</si>
  <si>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</si>
  <si>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</si>
  <si>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</si>
  <si>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</si>
  <si>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</si>
  <si>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</si>
  <si>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</si>
  <si>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</si>
  <si>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</si>
  <si>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</si>
  <si>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</si>
  <si>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</si>
  <si>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</si>
  <si>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</si>
  <si>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</si>
  <si>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</si>
  <si>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</si>
  <si>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</si>
  <si>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</si>
  <si>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</si>
  <si>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</si>
  <si>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</si>
  <si>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</si>
  <si>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</si>
  <si>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</si>
  <si>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</si>
  <si>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</si>
  <si>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</si>
  <si>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</si>
  <si>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</si>
  <si>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</si>
  <si>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</si>
  <si>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</si>
  <si>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</si>
  <si>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</si>
  <si>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</si>
  <si>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</si>
  <si>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</si>
  <si>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</si>
  <si>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</si>
  <si>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</si>
  <si>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</si>
  <si>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</si>
  <si>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</si>
  <si>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</si>
  <si>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</si>
  <si>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</si>
  <si>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</si>
  <si>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</si>
  <si>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</si>
  <si>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</si>
  <si>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</si>
  <si>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</si>
  <si>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</si>
  <si>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</si>
  <si>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</si>
  <si>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</si>
  <si>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</si>
  <si>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</si>
  <si>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</si>
  <si>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</si>
  <si>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</si>
  <si>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</si>
  <si>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</si>
  <si>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</si>
  <si>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</si>
  <si>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</si>
  <si>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</si>
  <si>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</si>
  <si>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</si>
  <si>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</si>
  <si>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</si>
  <si>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</si>
  <si>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</si>
  <si>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</si>
  <si>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</si>
  <si>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</si>
  <si>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</si>
  <si>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</si>
  <si>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</si>
  <si>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</si>
  <si>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</si>
  <si>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</si>
  <si>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</si>
  <si>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</si>
  <si>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</si>
  <si>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</si>
  <si>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</si>
  <si>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</si>
  <si>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</si>
  <si>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</si>
  <si>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</si>
  <si>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</si>
  <si>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</si>
  <si>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</si>
  <si>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</si>
  <si>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</si>
  <si>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</si>
  <si>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</si>
  <si>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</si>
  <si>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</si>
  <si>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</si>
  <si>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</si>
  <si>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</si>
  <si>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</si>
  <si>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</si>
  <si>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</si>
  <si>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</si>
  <si>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</si>
  <si>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</si>
  <si>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</si>
  <si>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</si>
  <si>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</si>
  <si>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</si>
  <si>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</si>
  <si>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</si>
  <si>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</si>
  <si>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</si>
  <si>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</si>
  <si>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</si>
  <si>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</si>
  <si>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</si>
  <si>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</si>
  <si>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</si>
  <si>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</si>
  <si>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</si>
  <si>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</si>
  <si>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</si>
  <si>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</si>
  <si>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</si>
  <si>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</si>
  <si>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</si>
  <si>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</si>
  <si>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</si>
  <si>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</si>
  <si>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</si>
  <si>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</si>
  <si>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</si>
  <si>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</si>
  <si>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</si>
  <si>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</si>
  <si>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</si>
  <si>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</si>
  <si>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</si>
  <si>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</si>
  <si>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</si>
  <si>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</si>
  <si>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</si>
  <si>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</si>
  <si>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</si>
  <si>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</si>
  <si>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</si>
  <si>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</si>
  <si>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</si>
  <si>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</si>
  <si>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</si>
  <si>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</si>
  <si>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</si>
  <si>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</si>
  <si>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</si>
  <si>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</si>
  <si>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</si>
  <si>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</si>
  <si>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</si>
  <si>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</si>
  <si>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</si>
  <si>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</si>
  <si>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</si>
  <si>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</si>
  <si>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</si>
  <si>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</si>
  <si>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</si>
  <si>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</si>
  <si>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</si>
  <si>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</si>
  <si>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</si>
  <si>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</si>
  <si>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</si>
  <si>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</si>
  <si>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</si>
  <si>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</si>
  <si>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</si>
  <si>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</si>
  <si>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</si>
  <si>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</si>
  <si>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</si>
  <si>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</si>
  <si>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</si>
  <si>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</si>
  <si>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</si>
  <si>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</si>
  <si>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</si>
  <si>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</si>
  <si>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</si>
  <si>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</si>
  <si>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</si>
  <si>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</si>
  <si>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</si>
  <si>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</si>
  <si>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</si>
  <si>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</si>
  <si>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</si>
  <si>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</si>
  <si>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</si>
  <si>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</si>
  <si>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</si>
  <si>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</si>
  <si>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</si>
  <si>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</si>
  <si>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</si>
  <si>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</si>
  <si>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</si>
  <si>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</si>
  <si>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</si>
  <si>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</si>
  <si>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</si>
  <si>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</si>
  <si>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</si>
  <si>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</si>
  <si>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</si>
  <si>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</si>
  <si>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</si>
  <si>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</si>
  <si>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</si>
  <si>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</si>
  <si>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</si>
  <si>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</si>
  <si>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</si>
  <si>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</si>
  <si>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</si>
  <si>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</si>
  <si>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</si>
  <si>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</si>
  <si>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</si>
  <si>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</si>
  <si>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</si>
  <si>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</si>
  <si>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</si>
  <si>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</si>
  <si>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</si>
  <si>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</si>
  <si>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</si>
  <si>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</si>
  <si>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</si>
  <si>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</si>
  <si>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</si>
  <si>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</si>
  <si>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</si>
  <si>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</si>
  <si>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</si>
  <si>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</si>
  <si>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</si>
  <si>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</si>
  <si>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</si>
  <si>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</si>
  <si>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</si>
  <si>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</si>
  <si>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</si>
  <si>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</si>
  <si>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</si>
  <si>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</si>
  <si>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</si>
  <si>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</si>
  <si>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</si>
  <si>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</si>
  <si>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</si>
  <si>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</si>
  <si>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</si>
  <si>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</si>
  <si>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</si>
  <si>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</si>
  <si>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</si>
  <si>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</si>
  <si>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</si>
  <si>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</si>
  <si>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</si>
  <si>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</si>
  <si>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</si>
  <si>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</si>
  <si>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</si>
  <si>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</si>
  <si>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</si>
  <si>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</si>
  <si>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</si>
  <si>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</si>
  <si>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</si>
  <si>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</si>
  <si>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</si>
  <si>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</si>
  <si>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</si>
  <si>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</si>
  <si>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</si>
  <si>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</si>
  <si>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</si>
  <si>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</si>
  <si>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</si>
  <si>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</si>
  <si>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</si>
  <si>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</si>
  <si>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</si>
  <si>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</si>
  <si>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</si>
  <si>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</si>
  <si>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</si>
  <si>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</si>
  <si>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</si>
  <si>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</si>
  <si>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</si>
  <si>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</si>
  <si>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</si>
  <si>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</si>
  <si>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</si>
  <si>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</si>
  <si>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</si>
  <si>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</si>
  <si>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</si>
  <si>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</si>
  <si>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</si>
  <si>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</si>
  <si>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</si>
  <si>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</si>
  <si>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</si>
  <si>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</si>
  <si>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</si>
  <si>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</si>
  <si>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</si>
  <si>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</si>
  <si>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</si>
  <si>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</si>
  <si>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</si>
  <si>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</si>
  <si>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</si>
  <si>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</si>
  <si>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</si>
  <si>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</si>
  <si>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</si>
  <si>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</si>
  <si>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</si>
  <si>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</si>
  <si>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</si>
  <si>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</si>
  <si>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</si>
  <si>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</si>
  <si>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</si>
  <si>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</si>
  <si>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</si>
  <si>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</si>
  <si>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</si>
  <si>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</si>
  <si>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</si>
  <si>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</si>
  <si>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</si>
  <si>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</si>
  <si>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</si>
  <si>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</si>
  <si>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</si>
  <si>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</si>
  <si>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</si>
  <si>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</si>
  <si>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</si>
  <si>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</si>
  <si>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</si>
  <si>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</si>
  <si>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</si>
  <si>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</si>
  <si>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</si>
  <si>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</si>
  <si>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</si>
  <si>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</si>
  <si>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</si>
  <si>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</si>
  <si>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</si>
  <si>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</si>
  <si>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</si>
  <si>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</si>
  <si>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</si>
  <si>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</si>
  <si>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</si>
  <si>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</si>
  <si>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</si>
  <si>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</si>
  <si>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</si>
  <si>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</si>
  <si>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</si>
  <si>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</si>
  <si>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</si>
  <si>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</si>
  <si>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</si>
  <si>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</si>
  <si>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</si>
  <si>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</si>
  <si>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</si>
  <si>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</si>
  <si>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</si>
  <si>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</si>
  <si>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</si>
  <si>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</si>
  <si>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</si>
  <si>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</si>
  <si>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</si>
  <si>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</si>
  <si>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</si>
  <si>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</si>
  <si>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</si>
  <si>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</si>
  <si>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</si>
  <si>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</si>
  <si>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</si>
  <si>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</si>
  <si>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</si>
  <si>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</si>
  <si>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</si>
  <si>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</si>
  <si>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</si>
  <si>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</si>
  <si>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</si>
  <si>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</si>
  <si>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</si>
  <si>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</si>
  <si>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</si>
  <si>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</si>
  <si>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</si>
  <si>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</si>
  <si>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</si>
  <si>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</si>
  <si>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</si>
  <si>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</si>
  <si>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</si>
  <si>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</si>
  <si>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</si>
  <si>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</si>
  <si>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</si>
  <si>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</si>
  <si>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</si>
  <si>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</si>
  <si>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</si>
  <si>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</si>
  <si>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</si>
  <si>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</si>
  <si>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</si>
  <si>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</si>
  <si>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</si>
  <si>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</si>
  <si>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</si>
  <si>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</si>
  <si>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</si>
  <si>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</si>
  <si>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</si>
  <si>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</si>
  <si>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</si>
  <si>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</si>
  <si>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</si>
  <si>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</si>
  <si>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</si>
  <si>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</si>
  <si>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</si>
  <si>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</si>
  <si>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</si>
  <si>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</si>
  <si>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</si>
  <si>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</si>
  <si>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</si>
  <si>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</si>
  <si>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</si>
  <si>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</si>
  <si>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</si>
  <si>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</si>
  <si>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</si>
  <si>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</si>
  <si>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</si>
  <si>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</si>
  <si>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</si>
  <si>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</si>
  <si>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</si>
  <si>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</si>
  <si>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</si>
  <si>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</si>
  <si>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</si>
  <si>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</si>
  <si>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</si>
  <si>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</si>
  <si>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</si>
  <si>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</si>
  <si>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</si>
  <si>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</si>
  <si>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</si>
  <si>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</si>
  <si>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</si>
  <si>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</si>
  <si>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</si>
  <si>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</si>
  <si>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</si>
  <si>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</si>
  <si>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</si>
  <si>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</si>
  <si>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</si>
  <si>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</si>
  <si>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</si>
  <si>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</si>
  <si>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</si>
  <si>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</si>
  <si>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</si>
  <si>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</si>
  <si>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</si>
  <si>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</si>
  <si>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</si>
  <si>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</si>
  <si>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</si>
  <si>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</si>
  <si>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</si>
  <si>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</si>
  <si>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</si>
  <si>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</si>
  <si>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</si>
  <si>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</si>
  <si>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</si>
  <si>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</si>
  <si>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</si>
  <si>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</si>
  <si>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</si>
  <si>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</si>
  <si>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</si>
  <si>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</si>
  <si>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</si>
  <si>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</si>
  <si>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</si>
  <si>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</si>
  <si>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</si>
  <si>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</si>
  <si>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</si>
  <si>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</si>
  <si>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</si>
  <si>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</si>
  <si>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</si>
  <si>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</si>
  <si>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</si>
  <si>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</si>
  <si>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</si>
  <si>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</si>
  <si>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</si>
  <si>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</si>
  <si>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</si>
  <si>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</si>
  <si>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</si>
  <si>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</si>
  <si>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</si>
  <si>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</si>
  <si>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</si>
  <si>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</si>
  <si>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</si>
  <si>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</si>
  <si>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</si>
  <si>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</si>
  <si>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</si>
  <si>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</si>
  <si>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</si>
  <si>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</si>
  <si>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</si>
  <si>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</si>
  <si>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</si>
  <si>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</si>
  <si>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</si>
  <si>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</si>
  <si>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</si>
  <si>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</si>
  <si>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</si>
  <si>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</si>
  <si>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</si>
  <si>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</si>
  <si>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</si>
  <si>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</si>
  <si>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</si>
  <si>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</si>
  <si>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</si>
  <si>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</si>
  <si>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</si>
  <si>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</si>
  <si>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</si>
  <si>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</si>
  <si>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</si>
  <si>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</si>
  <si>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</si>
  <si>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</si>
  <si>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</si>
  <si>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</si>
  <si>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</si>
  <si>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</si>
  <si>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</si>
  <si>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</si>
  <si>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</si>
  <si>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</si>
  <si>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</si>
  <si>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</si>
  <si>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</si>
  <si>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</si>
  <si>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</si>
  <si>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</si>
  <si>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</si>
  <si>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</si>
  <si>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</si>
  <si>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</si>
  <si>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</si>
  <si>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</si>
  <si>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</si>
  <si>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</si>
  <si>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</si>
  <si>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</si>
  <si>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</si>
  <si>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</si>
  <si>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</si>
  <si>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</si>
  <si>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</si>
  <si>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</si>
  <si>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</si>
  <si>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</si>
  <si>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</si>
  <si>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</si>
  <si>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</si>
  <si>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</si>
  <si>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</si>
  <si>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</si>
  <si>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</si>
  <si>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</si>
  <si>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</si>
  <si>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</si>
  <si>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</si>
  <si>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</si>
  <si>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</si>
  <si>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</si>
  <si>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</si>
  <si>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</si>
  <si>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</si>
  <si>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</si>
  <si>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</si>
  <si>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</si>
  <si>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</si>
  <si>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</si>
  <si>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</si>
  <si>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</si>
  <si>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</si>
  <si>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</si>
  <si>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</si>
  <si>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</si>
  <si>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</si>
  <si>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</si>
  <si>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</si>
  <si>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</si>
  <si>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</si>
  <si>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</si>
  <si>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</si>
  <si>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</si>
  <si>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</si>
  <si>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</si>
  <si>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</si>
  <si>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</si>
  <si>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</si>
  <si>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</si>
  <si>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</si>
  <si>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</si>
  <si>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</si>
  <si>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</si>
  <si>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</si>
  <si>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</si>
  <si>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</si>
  <si>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</si>
  <si>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</si>
  <si>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</si>
  <si>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</si>
  <si>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</si>
  <si>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</si>
  <si>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</si>
  <si>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</si>
  <si>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</si>
  <si>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</si>
  <si>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</si>
  <si>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</si>
  <si>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</si>
  <si>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</si>
  <si>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</si>
  <si>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</si>
  <si>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</si>
  <si>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</si>
  <si>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</si>
  <si>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</si>
  <si>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</si>
  <si>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</si>
  <si>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</si>
  <si>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</si>
  <si>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</si>
  <si>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</si>
  <si>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</si>
  <si>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</si>
  <si>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</si>
  <si>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</si>
  <si>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</si>
  <si>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</si>
  <si>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</si>
  <si>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</si>
  <si>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</si>
  <si>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</si>
  <si>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</si>
  <si>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</si>
  <si>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</si>
  <si>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</si>
  <si>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</si>
  <si>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</si>
  <si>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</si>
  <si>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</si>
  <si>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</si>
  <si>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</si>
  <si>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</si>
  <si>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</si>
  <si>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</si>
  <si>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</si>
  <si>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</si>
  <si>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</si>
  <si>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</si>
  <si>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</si>
  <si>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</si>
  <si>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</si>
  <si>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</si>
  <si>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</si>
  <si>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</si>
  <si>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</si>
  <si>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</si>
  <si>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</si>
  <si>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</si>
  <si>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</si>
  <si>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</si>
  <si>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</si>
  <si>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</si>
  <si>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</si>
  <si>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</si>
  <si>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</si>
  <si>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</si>
  <si>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</si>
  <si>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</si>
  <si>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</si>
  <si>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</si>
  <si>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</si>
  <si>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</si>
  <si>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</si>
  <si>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</si>
  <si>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</si>
  <si>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</si>
  <si>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</si>
  <si>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</si>
  <si>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</si>
  <si>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</si>
  <si>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</si>
  <si>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</si>
  <si>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</si>
  <si>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</si>
  <si>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</si>
  <si>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</si>
  <si>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</si>
  <si>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</si>
  <si>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</si>
  <si>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</si>
  <si>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</si>
  <si>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</si>
  <si>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</si>
  <si>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</si>
  <si>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</si>
  <si>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</si>
  <si>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</si>
  <si>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</si>
  <si>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</si>
  <si>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</si>
  <si>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</si>
  <si>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</si>
  <si>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</si>
  <si>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</si>
  <si>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</si>
  <si>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</si>
  <si>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</si>
  <si>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</si>
  <si>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</si>
  <si>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</si>
  <si>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</si>
  <si>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</si>
  <si>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</si>
  <si>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</si>
  <si>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</si>
  <si>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</si>
  <si>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</si>
  <si>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</si>
  <si>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</si>
  <si>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</si>
  <si>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</si>
  <si>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</si>
  <si>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</si>
  <si>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</si>
  <si>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</si>
  <si>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</si>
  <si>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</si>
  <si>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</si>
  <si>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</si>
  <si>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</si>
  <si>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</si>
  <si>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</si>
  <si>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</si>
  <si>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</si>
  <si>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</si>
  <si>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</si>
  <si>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</si>
  <si>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</si>
  <si>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</si>
  <si>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</si>
  <si>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</si>
  <si>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</si>
  <si>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</si>
  <si>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</si>
  <si>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</si>
  <si>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</si>
  <si>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</si>
  <si>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</si>
  <si>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</si>
  <si>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</si>
  <si>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</si>
  <si>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</si>
  <si>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</si>
  <si>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</si>
  <si>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</si>
  <si>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</si>
  <si>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</si>
  <si>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</si>
  <si>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</si>
  <si>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</si>
  <si>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</si>
  <si>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</si>
  <si>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</si>
  <si>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</si>
  <si>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</si>
  <si>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</si>
  <si>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</si>
  <si>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</si>
  <si>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</si>
  <si>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</si>
  <si>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</si>
  <si>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</si>
  <si>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</si>
  <si>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</si>
  <si>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</si>
  <si>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</si>
  <si>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</si>
  <si>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</si>
  <si>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</si>
  <si>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</si>
  <si>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</si>
  <si>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</si>
  <si>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</si>
  <si>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</si>
  <si>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</si>
  <si>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</si>
  <si>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</si>
  <si>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</si>
  <si>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</si>
  <si>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</si>
  <si>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</si>
  <si>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</si>
  <si>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</si>
  <si>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</si>
  <si>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</si>
  <si>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</si>
  <si>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</si>
  <si>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</si>
  <si>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</si>
  <si>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</si>
  <si>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</si>
  <si>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</si>
  <si>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</si>
  <si>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</si>
  <si>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</si>
  <si>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</si>
  <si>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</si>
  <si>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</si>
  <si>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</si>
  <si>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</si>
  <si>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</si>
  <si>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</si>
  <si>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</si>
  <si>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</si>
  <si>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</si>
  <si>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</si>
  <si>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</si>
  <si>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</si>
  <si>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</si>
  <si>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</si>
  <si>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</si>
  <si>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</si>
  <si>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</si>
  <si>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</si>
  <si>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</si>
  <si>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</si>
  <si>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</si>
  <si>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</si>
  <si>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</si>
  <si>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</si>
  <si>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</si>
  <si>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</si>
  <si>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</si>
  <si>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</si>
  <si>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</si>
  <si>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</si>
  <si>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</si>
  <si>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</si>
  <si>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</si>
  <si>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</si>
  <si>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</si>
  <si>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</si>
  <si>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</si>
  <si>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</si>
  <si>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</si>
  <si>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</si>
  <si>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</si>
  <si>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</si>
  <si>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</si>
  <si>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</si>
  <si>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</si>
  <si>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</si>
  <si>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</si>
  <si>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</si>
  <si>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</si>
  <si>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</si>
  <si>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</si>
  <si>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</si>
  <si>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</si>
  <si>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</si>
  <si>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</si>
  <si>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</si>
  <si>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</si>
  <si>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</si>
  <si>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</si>
  <si>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</si>
  <si>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</si>
  <si>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</si>
  <si>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</si>
  <si>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</si>
  <si>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</si>
  <si>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</si>
  <si>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</si>
  <si>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</si>
  <si>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</si>
  <si>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</si>
  <si>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</si>
  <si>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</si>
  <si>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</si>
  <si>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</si>
  <si>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</si>
  <si>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</si>
  <si>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</si>
  <si>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</si>
  <si>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</si>
  <si>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</si>
  <si>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</si>
  <si>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</si>
  <si>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</si>
  <si>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</si>
  <si>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</si>
  <si>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</si>
  <si>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</si>
  <si>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</si>
  <si>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</si>
  <si>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</si>
  <si>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</si>
  <si>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</si>
  <si>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</si>
  <si>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</si>
  <si>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</si>
  <si>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</si>
  <si>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</si>
  <si>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</si>
  <si>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</si>
  <si>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</si>
  <si>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</si>
  <si>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</si>
  <si>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</si>
  <si>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</si>
  <si>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</si>
  <si>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</si>
  <si>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</si>
  <si>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</si>
  <si>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</si>
  <si>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</si>
  <si>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</si>
  <si>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</si>
  <si>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</si>
  <si>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</si>
  <si>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</si>
  <si>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</si>
  <si>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</si>
  <si>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</si>
  <si>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</si>
  <si>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</si>
  <si>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</si>
  <si>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</si>
  <si>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</si>
  <si>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</si>
  <si>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</si>
  <si>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</si>
  <si>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</si>
  <si>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</si>
  <si>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</si>
  <si>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</si>
  <si>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</si>
  <si>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</si>
  <si>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</si>
  <si>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</si>
  <si>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</si>
  <si>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</si>
  <si>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</si>
  <si>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</si>
  <si>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</si>
  <si>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</si>
  <si>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</si>
  <si>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</si>
  <si>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</si>
  <si>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</si>
  <si>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</si>
  <si>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</si>
  <si>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</si>
  <si>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</si>
  <si>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</si>
  <si>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</si>
  <si>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</si>
  <si>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</si>
  <si>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</si>
  <si>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</si>
  <si>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</si>
  <si>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</si>
  <si>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</si>
  <si>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</si>
  <si>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</si>
  <si>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</si>
  <si>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</si>
  <si>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</si>
  <si>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</si>
  <si>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</si>
  <si>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</si>
  <si>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</si>
  <si>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</si>
  <si>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</si>
  <si>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</si>
  <si>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</si>
  <si>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</si>
  <si>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</si>
  <si>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</si>
  <si>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</si>
  <si>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</si>
  <si>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</si>
  <si>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</si>
  <si>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</si>
  <si>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</si>
  <si>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</si>
  <si>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</si>
  <si>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</si>
  <si>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</si>
  <si>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</si>
  <si>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</si>
  <si>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</si>
  <si>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</si>
  <si>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</si>
  <si>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</si>
  <si>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</si>
  <si>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</si>
  <si>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</si>
  <si>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</si>
  <si>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</si>
  <si>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</si>
  <si>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</si>
  <si>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</si>
  <si>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</si>
  <si>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</si>
  <si>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</si>
  <si>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</si>
  <si>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</si>
  <si>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</si>
  <si>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</si>
  <si>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</si>
  <si>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</si>
  <si>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</si>
  <si>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</si>
  <si>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</si>
  <si>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</si>
  <si>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</si>
  <si>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</si>
  <si>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</si>
  <si>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</si>
  <si>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</si>
  <si>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</si>
  <si>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</si>
  <si>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</si>
  <si>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</si>
  <si>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</si>
  <si>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</si>
  <si>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</si>
  <si>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</si>
  <si>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</si>
  <si>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</si>
  <si>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</si>
  <si>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</si>
  <si>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</si>
  <si>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</si>
  <si>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</si>
  <si>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</si>
  <si>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</si>
  <si>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</si>
  <si>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</si>
  <si>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</si>
  <si>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</si>
  <si>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</si>
  <si>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</si>
  <si>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</si>
  <si>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</si>
  <si>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</si>
  <si>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</si>
  <si>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</si>
  <si>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</si>
  <si>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</si>
  <si>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</si>
  <si>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</si>
  <si>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</si>
  <si>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</si>
  <si>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</si>
  <si>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</si>
  <si>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</si>
  <si>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</si>
  <si>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</si>
  <si>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</si>
  <si>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</si>
  <si>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</si>
  <si>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</si>
  <si>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</si>
  <si>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</si>
  <si>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</si>
  <si>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</si>
  <si>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</si>
  <si>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</si>
  <si>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</si>
  <si>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</si>
  <si>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</si>
  <si>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</si>
  <si>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</si>
  <si>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</si>
  <si>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</si>
  <si>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</si>
  <si>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</si>
  <si>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</si>
  <si>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</si>
  <si>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</si>
  <si>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</si>
  <si>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</si>
  <si>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</si>
  <si>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</si>
  <si>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</si>
  <si>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</si>
  <si>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</si>
  <si>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</si>
  <si>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</si>
  <si>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</si>
  <si>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</si>
  <si>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</si>
  <si>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</si>
  <si>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</si>
  <si>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</si>
  <si>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</si>
  <si>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</si>
  <si>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</si>
  <si>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</si>
  <si>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</si>
  <si>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</si>
  <si>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</si>
  <si>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</si>
  <si>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</si>
  <si>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</si>
  <si>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</si>
  <si>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</si>
  <si>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</si>
  <si>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</si>
  <si>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</si>
  <si>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</si>
  <si>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</si>
  <si>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</si>
  <si>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</si>
  <si>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</si>
  <si>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</si>
  <si>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</si>
  <si>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</si>
  <si>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</si>
  <si>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</si>
  <si>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</si>
  <si>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</si>
  <si>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</si>
  <si>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</si>
  <si>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</si>
  <si>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</si>
  <si>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</si>
  <si>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</si>
  <si>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</si>
  <si>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</si>
  <si>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</si>
  <si>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</si>
  <si>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</si>
  <si>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</si>
  <si>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</si>
  <si>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</si>
  <si>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</si>
  <si>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</si>
  <si>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</si>
  <si>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</si>
  <si>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</si>
  <si>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</si>
  <si>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</si>
  <si>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</si>
  <si>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</si>
  <si>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</si>
  <si>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</si>
  <si>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</si>
  <si>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</si>
  <si>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</si>
  <si>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</si>
  <si>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</si>
  <si>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</si>
  <si>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</si>
  <si>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</si>
  <si>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</si>
  <si>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</si>
  <si>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</si>
  <si>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</si>
  <si>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</si>
  <si>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</si>
  <si>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</si>
  <si>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</si>
  <si>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</si>
  <si>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</si>
  <si>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</si>
  <si>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</si>
  <si>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</si>
  <si>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</si>
  <si>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</si>
  <si>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</si>
  <si>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</si>
  <si>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</si>
  <si>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</si>
  <si>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</si>
  <si>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</si>
  <si>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</si>
  <si>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</si>
  <si>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</si>
  <si>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</si>
  <si>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</si>
  <si>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</si>
  <si>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</si>
  <si>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</si>
  <si>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</si>
  <si>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</si>
  <si>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</si>
  <si>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</si>
  <si>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</si>
  <si>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</si>
  <si>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</si>
  <si>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</si>
  <si>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</si>
  <si>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</si>
  <si>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</si>
  <si>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</si>
  <si>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</si>
  <si>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</si>
  <si>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</si>
  <si>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</si>
  <si>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</si>
  <si>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</si>
  <si>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</si>
  <si>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</si>
  <si>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</si>
  <si>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</si>
  <si>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</si>
  <si>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</si>
  <si>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</si>
  <si>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</si>
  <si>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</si>
  <si>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</si>
  <si>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</si>
  <si>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</si>
  <si>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</si>
  <si>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</si>
  <si>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</si>
  <si>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</si>
  <si>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</si>
  <si>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</si>
  <si>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</si>
  <si>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</si>
  <si>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</si>
  <si>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</si>
  <si>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</si>
  <si>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</si>
  <si>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</si>
  <si>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</si>
  <si>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</si>
  <si>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</si>
  <si>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</si>
  <si>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</si>
  <si>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</si>
  <si>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</si>
  <si>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</si>
  <si>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</si>
  <si>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</si>
  <si>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</si>
  <si>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</si>
  <si>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</si>
  <si>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</si>
  <si>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</si>
  <si>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</si>
  <si>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</si>
  <si>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</si>
  <si>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</si>
  <si>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</si>
  <si>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</si>
  <si>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</si>
  <si>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</si>
  <si>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</si>
  <si>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</si>
  <si>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</si>
  <si>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</si>
  <si>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</si>
  <si>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</si>
  <si>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</si>
  <si>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</si>
  <si>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</si>
  <si>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</si>
  <si>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</si>
  <si>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</si>
  <si>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</si>
  <si>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</si>
  <si>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</si>
  <si>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</si>
  <si>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</si>
  <si>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</si>
  <si>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</si>
  <si>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</si>
  <si>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</si>
  <si>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</si>
  <si>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</si>
  <si>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</si>
  <si>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</si>
  <si>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</si>
  <si>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</si>
  <si>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</si>
  <si>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</si>
  <si>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</si>
  <si>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</si>
  <si>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</si>
  <si>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</si>
  <si>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</si>
  <si>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</si>
  <si>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</si>
  <si>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</si>
  <si>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</si>
  <si>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</si>
  <si>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</si>
  <si>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</si>
  <si>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</si>
  <si>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</si>
  <si>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</si>
  <si>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</si>
  <si>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</si>
  <si>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</si>
  <si>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</si>
  <si>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</si>
  <si>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</si>
  <si>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</si>
  <si>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</si>
  <si>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</si>
  <si>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</si>
  <si>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</si>
  <si>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</si>
  <si>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</si>
  <si>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</si>
  <si>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</si>
  <si>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</si>
  <si>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</si>
  <si>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</si>
  <si>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</si>
  <si>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</si>
  <si>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</si>
  <si>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</si>
  <si>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</si>
  <si>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</si>
  <si>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</si>
  <si>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</si>
  <si>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</si>
  <si>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</si>
  <si>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</si>
  <si>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</si>
  <si>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</si>
  <si>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</si>
  <si>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</si>
  <si>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</si>
  <si>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</si>
  <si>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</si>
  <si>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</si>
  <si>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</si>
  <si>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</si>
  <si>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</si>
  <si>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</si>
  <si>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</si>
  <si>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</si>
  <si>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</si>
  <si>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</si>
  <si>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</si>
  <si>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</si>
  <si>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</si>
  <si>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</si>
  <si>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</si>
  <si>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</si>
  <si>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</si>
  <si>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</si>
  <si>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</si>
  <si>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</si>
  <si>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</si>
  <si>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</si>
  <si>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</si>
  <si>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</si>
  <si>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</si>
  <si>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</si>
  <si>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</si>
  <si>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</si>
  <si>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</si>
  <si>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</si>
  <si>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</si>
  <si>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</si>
  <si>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</si>
  <si>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</si>
  <si>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</si>
  <si>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</si>
  <si>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</si>
  <si>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</si>
  <si>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</si>
  <si>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</si>
  <si>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</si>
  <si>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</si>
  <si>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</si>
  <si>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</si>
  <si>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</si>
  <si>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</si>
  <si>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</si>
  <si>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</si>
  <si>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</si>
  <si>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</si>
  <si>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</si>
  <si>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</si>
  <si>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</si>
  <si>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</si>
  <si>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</si>
  <si>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</si>
  <si>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</si>
  <si>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</si>
  <si>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</si>
  <si>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</si>
  <si>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</si>
  <si>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</si>
  <si>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</si>
  <si>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</si>
  <si>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</si>
  <si>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</si>
  <si>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</si>
  <si>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</si>
  <si>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</si>
  <si>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</si>
  <si>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</si>
  <si>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</si>
  <si>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</si>
  <si>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</si>
  <si>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</si>
  <si>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</si>
  <si>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</si>
  <si>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</si>
  <si>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</si>
  <si>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</si>
  <si>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</si>
  <si>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</si>
  <si>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</si>
  <si>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</si>
  <si>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</si>
  <si>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</si>
  <si>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</si>
  <si>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</si>
  <si>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</si>
  <si>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</si>
  <si>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</si>
  <si>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</si>
  <si>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</si>
  <si>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</si>
  <si>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</si>
  <si>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</si>
  <si>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</si>
  <si>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</si>
  <si>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</si>
  <si>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</si>
  <si>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</si>
  <si>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</si>
  <si>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</si>
  <si>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</si>
  <si>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</si>
  <si>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</si>
  <si>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</si>
  <si>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</si>
  <si>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</si>
  <si>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</si>
  <si>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</si>
  <si>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</si>
  <si>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</si>
  <si>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</si>
  <si>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</si>
  <si>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</si>
  <si>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</si>
  <si>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</si>
  <si>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</si>
  <si>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</si>
  <si>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</si>
  <si>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</si>
  <si>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</si>
  <si>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</si>
  <si>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</si>
  <si>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</si>
  <si>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</si>
  <si>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</si>
  <si>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</si>
  <si>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</si>
  <si>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</si>
  <si>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</si>
  <si>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</si>
  <si>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</si>
  <si>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</si>
  <si>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</si>
  <si>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</si>
  <si>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</si>
  <si>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</si>
  <si>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</si>
  <si>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</si>
  <si>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</si>
  <si>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</si>
  <si>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</si>
  <si>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</si>
  <si>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</si>
  <si>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</si>
  <si>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</si>
  <si>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</si>
  <si>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</si>
  <si>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</si>
  <si>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</si>
  <si>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</si>
  <si>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</si>
  <si>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</si>
  <si>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</si>
  <si>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</si>
  <si>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</si>
  <si>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</si>
  <si>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</si>
  <si>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</si>
  <si>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</si>
  <si>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</si>
  <si>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</si>
  <si>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</si>
  <si>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</si>
  <si>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</si>
  <si>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</si>
  <si>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</si>
  <si>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</si>
  <si>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</si>
  <si>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</si>
  <si>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</si>
  <si>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</si>
  <si>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</si>
  <si>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</si>
  <si>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</si>
  <si>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</si>
  <si>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</si>
  <si>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</si>
  <si>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</si>
  <si>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</si>
  <si>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</si>
  <si>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</si>
  <si>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</si>
  <si>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</si>
  <si>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</si>
  <si>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</si>
  <si>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</si>
  <si>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</si>
  <si>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</si>
  <si>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</si>
  <si>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</si>
  <si>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</si>
  <si>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</si>
  <si>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</si>
  <si>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</si>
  <si>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</si>
  <si>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</si>
  <si>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</si>
  <si>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</si>
  <si>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</si>
  <si>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</si>
  <si>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</si>
  <si>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</si>
  <si>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</si>
  <si>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</si>
  <si>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</si>
  <si>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</si>
  <si>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</si>
  <si>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</si>
  <si>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</si>
  <si>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</si>
  <si>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</si>
  <si>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</si>
  <si>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</si>
  <si>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</si>
  <si>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</si>
  <si>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</si>
  <si>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</si>
  <si>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</si>
  <si>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</si>
  <si>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</si>
  <si>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</si>
  <si>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</si>
  <si>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</si>
  <si>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</si>
  <si>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</si>
  <si>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</si>
  <si>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</si>
  <si>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</si>
  <si>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</si>
  <si>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</si>
  <si>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</si>
  <si>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</si>
  <si>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</si>
  <si>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</si>
  <si>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</si>
  <si>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</si>
  <si>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</si>
  <si>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</si>
  <si>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</si>
  <si>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</si>
  <si>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</si>
  <si>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</si>
  <si>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</si>
  <si>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</si>
  <si>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</si>
  <si>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</si>
  <si>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</si>
  <si>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</si>
  <si>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</si>
  <si>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</si>
  <si>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</si>
  <si>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</si>
  <si>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</si>
  <si>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</si>
  <si>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</si>
  <si>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</si>
  <si>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</si>
  <si>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</si>
  <si>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</si>
  <si>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</si>
  <si>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</si>
  <si>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</si>
  <si>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</si>
  <si>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</si>
  <si>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</si>
  <si>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</si>
  <si>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</si>
  <si>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</si>
  <si>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</si>
  <si>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</si>
  <si>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</si>
  <si>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</si>
  <si>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</si>
  <si>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</si>
  <si>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</si>
  <si>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</si>
  <si>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</si>
  <si>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</si>
  <si>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</si>
  <si>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</si>
  <si>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</si>
  <si>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</si>
  <si>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</si>
  <si>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</si>
  <si>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</si>
  <si>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</si>
  <si>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</si>
  <si>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</si>
  <si>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</si>
  <si>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</si>
  <si>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</si>
  <si>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</si>
  <si>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</si>
  <si>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</si>
  <si>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</si>
  <si>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</si>
  <si>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</si>
  <si>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</si>
  <si>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</si>
  <si>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</si>
  <si>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</si>
  <si>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</si>
  <si>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</si>
  <si>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</si>
  <si>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</si>
  <si>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</si>
  <si>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</si>
  <si>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</si>
  <si>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</si>
  <si>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</si>
  <si>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</si>
  <si>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</si>
  <si>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</si>
  <si>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</si>
  <si>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</si>
  <si>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</si>
  <si>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</si>
  <si>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</si>
  <si>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</si>
  <si>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</si>
  <si>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</si>
  <si>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</si>
  <si>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</si>
  <si>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</si>
  <si>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</si>
  <si>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</si>
  <si>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</si>
  <si>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</si>
  <si>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</si>
  <si>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</si>
  <si>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</si>
  <si>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</si>
  <si>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</si>
  <si>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</si>
  <si>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</si>
  <si>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</si>
  <si>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</si>
  <si>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</si>
  <si>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</si>
  <si>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</si>
  <si>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</si>
  <si>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</si>
  <si>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</si>
  <si>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</si>
  <si>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</si>
  <si>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</si>
  <si>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</si>
  <si>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</si>
  <si>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</si>
  <si>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</si>
  <si>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</si>
  <si>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</si>
  <si>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</si>
  <si>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</si>
  <si>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</si>
  <si>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</si>
  <si>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</si>
  <si>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</si>
  <si>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</si>
  <si>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</si>
  <si>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</si>
  <si>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</si>
  <si>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</si>
  <si>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</si>
  <si>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</si>
  <si>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</si>
  <si>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</si>
  <si>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</si>
  <si>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</si>
  <si>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</si>
  <si>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</si>
  <si>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</si>
  <si>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</si>
  <si>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</si>
  <si>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</si>
  <si>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</si>
  <si>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</si>
  <si>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</si>
  <si>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</si>
  <si>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</si>
  <si>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</si>
  <si>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</si>
  <si>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</si>
  <si>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</si>
  <si>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</si>
  <si>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</si>
  <si>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</si>
  <si>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</si>
  <si>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</si>
  <si>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</si>
  <si>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</si>
  <si>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</si>
  <si>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</si>
  <si>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</si>
  <si>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</si>
  <si>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</si>
  <si>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</si>
  <si>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</si>
  <si>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</si>
  <si>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</si>
  <si>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</si>
  <si>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</si>
  <si>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</si>
  <si>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</si>
  <si>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</si>
  <si>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</si>
  <si>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</si>
  <si>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</si>
  <si>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</si>
  <si>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</si>
  <si>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</si>
  <si>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</si>
  <si>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</si>
  <si>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</si>
  <si>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</si>
  <si>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</si>
  <si>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</si>
  <si>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</si>
  <si>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</si>
  <si>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</si>
  <si>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</si>
  <si>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</si>
  <si>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</si>
  <si>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</si>
  <si>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</si>
  <si>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</si>
  <si>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</si>
  <si>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</si>
  <si>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</si>
  <si>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</si>
  <si>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</si>
  <si>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</si>
  <si>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</si>
  <si>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</si>
  <si>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</si>
  <si>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</si>
  <si>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</si>
  <si>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</si>
  <si>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</si>
  <si>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</si>
  <si>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</si>
  <si>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</si>
  <si>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</si>
  <si>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</si>
  <si>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</si>
  <si>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</si>
  <si>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</si>
  <si>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</si>
  <si>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</si>
  <si>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</si>
  <si>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</si>
  <si>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</si>
  <si>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</si>
  <si>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</si>
  <si>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</si>
  <si>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</si>
  <si>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</si>
  <si>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</si>
  <si>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</si>
  <si>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</si>
  <si>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</si>
  <si>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</si>
  <si>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</si>
  <si>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</si>
  <si>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</si>
  <si>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</si>
  <si>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</si>
  <si>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</si>
  <si>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</si>
  <si>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</si>
  <si>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</si>
  <si>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</si>
  <si>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</si>
  <si>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</si>
  <si>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</si>
  <si>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</si>
  <si>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</si>
  <si>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</si>
  <si>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</si>
  <si>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</si>
  <si>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</si>
  <si>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</si>
  <si>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</si>
  <si>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</si>
  <si>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</si>
  <si>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</si>
  <si>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</si>
  <si>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</si>
  <si>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</si>
  <si>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</si>
  <si>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</si>
  <si>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</si>
  <si>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</si>
  <si>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</si>
  <si>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</si>
  <si>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</si>
  <si>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</si>
  <si>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</si>
  <si>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</si>
  <si>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</si>
  <si>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</si>
  <si>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</si>
  <si>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</si>
  <si>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</si>
  <si>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</si>
  <si>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</si>
  <si>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</si>
  <si>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</si>
  <si>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</si>
  <si>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</si>
  <si>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</si>
  <si>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</si>
  <si>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</si>
  <si>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</si>
  <si>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</si>
  <si>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</si>
  <si>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</si>
  <si>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</si>
  <si>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</si>
  <si>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</si>
  <si>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</si>
  <si>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</si>
  <si>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</si>
  <si>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</si>
  <si>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</si>
  <si>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</si>
  <si>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</si>
  <si>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</si>
  <si>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</si>
  <si>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</si>
  <si>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</si>
  <si>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</si>
  <si>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</si>
  <si>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</si>
  <si>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</si>
  <si>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</si>
  <si>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</si>
  <si>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</si>
  <si>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</si>
  <si>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</si>
  <si>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</si>
  <si>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</si>
  <si>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</si>
  <si>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</si>
  <si>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</si>
  <si>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</si>
  <si>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</si>
  <si>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</si>
  <si>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</si>
  <si>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</si>
  <si>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</si>
  <si>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</si>
  <si>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</si>
  <si>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</si>
  <si>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</si>
  <si>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</si>
  <si>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</si>
  <si>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</si>
  <si>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</si>
  <si>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</si>
  <si>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</si>
  <si>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</si>
  <si>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</si>
  <si>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</si>
  <si>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</si>
  <si>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</si>
  <si>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</si>
  <si>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</si>
  <si>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</si>
  <si>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</si>
  <si>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</si>
  <si>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</si>
  <si>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</si>
  <si>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</si>
  <si>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</si>
  <si>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</si>
  <si>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</si>
  <si>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</si>
  <si>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</si>
  <si>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</si>
  <si>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</si>
  <si>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</si>
  <si>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</si>
  <si>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</si>
  <si>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</si>
  <si>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</si>
  <si>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</si>
  <si>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</si>
  <si>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</si>
  <si>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</si>
  <si>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</si>
  <si>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</si>
  <si>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</si>
  <si>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</si>
  <si>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</si>
  <si>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</si>
  <si>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</si>
  <si>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</si>
  <si>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</si>
  <si>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</si>
  <si>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</si>
  <si>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</si>
  <si>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</si>
  <si>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</si>
  <si>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</si>
  <si>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</si>
  <si>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</si>
  <si>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</si>
  <si>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</si>
  <si>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</si>
  <si>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</si>
  <si>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</si>
  <si>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</si>
  <si>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</si>
  <si>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</si>
  <si>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</si>
  <si>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</si>
  <si>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</si>
  <si>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</si>
  <si>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</si>
  <si>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</si>
  <si>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</si>
  <si>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</si>
  <si>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</si>
  <si>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</si>
  <si>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</si>
  <si>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</si>
  <si>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</si>
  <si>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</si>
  <si>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</si>
  <si>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</si>
  <si>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</si>
  <si>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</si>
  <si>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</si>
  <si>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</si>
  <si>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</si>
  <si>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</si>
  <si>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</si>
  <si>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</si>
  <si>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</si>
  <si>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</si>
  <si>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</si>
  <si>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</si>
  <si>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</si>
  <si>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</si>
  <si>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</si>
  <si>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</si>
  <si>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</si>
  <si>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</si>
  <si>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</si>
  <si>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</si>
  <si>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</si>
  <si>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</si>
  <si>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</si>
  <si>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</si>
  <si>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</si>
  <si>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</si>
  <si>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</si>
  <si>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</si>
  <si>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</si>
  <si>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</si>
  <si>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</si>
  <si>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</si>
  <si>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</si>
  <si>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</si>
  <si>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</si>
  <si>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</si>
  <si>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</si>
  <si>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</si>
  <si>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</si>
  <si>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</si>
  <si>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</si>
  <si>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</si>
  <si>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</si>
  <si>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</si>
  <si>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</si>
  <si>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</si>
  <si>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</si>
  <si>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</si>
  <si>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</si>
  <si>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</si>
  <si>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</si>
  <si>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</si>
  <si>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</si>
  <si>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</si>
  <si>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</si>
  <si>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</si>
  <si>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</si>
  <si>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</si>
  <si>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</si>
  <si>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</si>
  <si>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</si>
  <si>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</si>
  <si>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</si>
  <si>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</si>
  <si>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</si>
  <si>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</si>
  <si>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</si>
  <si>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</si>
  <si>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</si>
  <si>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</si>
  <si>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</si>
  <si>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</si>
  <si>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</si>
  <si>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</si>
  <si>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</si>
  <si>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</si>
  <si>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</si>
  <si>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</si>
  <si>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</si>
  <si>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</si>
  <si>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</si>
  <si>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</si>
  <si>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</si>
  <si>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</si>
  <si>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</si>
  <si>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</si>
  <si>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</si>
  <si>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</si>
  <si>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</si>
  <si>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</si>
  <si>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</si>
  <si>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</si>
  <si>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</si>
  <si>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</si>
  <si>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</si>
  <si>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</si>
  <si>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</si>
  <si>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</si>
  <si>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</si>
  <si>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</si>
  <si>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</si>
  <si>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</si>
  <si>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</si>
  <si>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</si>
  <si>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</si>
  <si>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</si>
  <si>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</si>
  <si>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</si>
  <si>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</si>
  <si>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</si>
  <si>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</si>
  <si>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</si>
  <si>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</si>
  <si>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</si>
  <si>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</si>
  <si>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</si>
  <si>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</si>
  <si>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</si>
  <si>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</si>
  <si>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</si>
  <si>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</si>
  <si>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</si>
  <si>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</si>
  <si>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</si>
  <si>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</si>
  <si>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</si>
  <si>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</si>
  <si>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</si>
  <si>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</si>
  <si>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</si>
  <si>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</si>
  <si>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</si>
  <si>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</si>
  <si>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</si>
  <si>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</si>
  <si>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</si>
  <si>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</si>
  <si>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</si>
  <si>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</si>
  <si>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</si>
  <si>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</si>
  <si>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</si>
  <si>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</si>
  <si>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</si>
  <si>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</si>
  <si>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</si>
  <si>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</si>
  <si>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</si>
  <si>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</si>
  <si>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</si>
  <si>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</si>
  <si>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</si>
  <si>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</si>
  <si>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</si>
  <si>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</si>
  <si>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</si>
  <si>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</si>
  <si>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</si>
  <si>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</si>
  <si>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</si>
  <si>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</si>
  <si>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</si>
  <si>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</si>
  <si>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</si>
  <si>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</si>
  <si>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</si>
  <si>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</si>
  <si>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</si>
  <si>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</si>
  <si>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</si>
  <si>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</si>
  <si>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</si>
  <si>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</si>
  <si>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</si>
  <si>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</si>
  <si>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</si>
  <si>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</si>
  <si>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</si>
  <si>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</si>
  <si>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</si>
  <si>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</si>
  <si>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</si>
  <si>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</si>
  <si>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</si>
  <si>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</si>
  <si>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</si>
  <si>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</si>
  <si>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</si>
  <si>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</si>
  <si>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</si>
  <si>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</si>
  <si>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</si>
  <si>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</si>
  <si>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</si>
  <si>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</si>
  <si>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</si>
  <si>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</si>
  <si>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</si>
  <si>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</si>
  <si>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</si>
  <si>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</si>
  <si>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</si>
  <si>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</si>
  <si>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</si>
  <si>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</si>
  <si>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</si>
  <si>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</si>
  <si>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</si>
  <si>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</si>
  <si>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</si>
  <si>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</si>
  <si>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</si>
  <si>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</si>
  <si>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</si>
  <si>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</si>
  <si>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</si>
  <si>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</si>
  <si>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</si>
  <si>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</si>
  <si>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</si>
  <si>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</si>
  <si>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</si>
  <si>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</si>
  <si>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</si>
  <si>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</si>
  <si>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</si>
  <si>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</si>
  <si>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</si>
  <si>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</si>
  <si>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</si>
  <si>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</si>
  <si>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</si>
  <si>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</si>
  <si>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</si>
  <si>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</si>
  <si>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</si>
  <si>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</si>
  <si>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</si>
  <si>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</si>
  <si>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</si>
  <si>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</si>
  <si>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</si>
  <si>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</si>
  <si>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</si>
  <si>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</si>
  <si>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</si>
  <si>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</si>
  <si>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</si>
  <si>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</si>
  <si>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</si>
  <si>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</si>
  <si>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</si>
  <si>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</si>
  <si>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</si>
  <si>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</si>
  <si>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</si>
  <si>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</si>
  <si>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</si>
  <si>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</si>
  <si>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</si>
  <si>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</si>
  <si>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</si>
  <si>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</si>
  <si>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</si>
  <si>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</si>
  <si>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</si>
  <si>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</si>
  <si>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</si>
  <si>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</si>
  <si>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</si>
  <si>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</si>
  <si>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</si>
  <si>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</si>
  <si>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</si>
  <si>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</si>
  <si>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</si>
  <si>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</si>
  <si>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</si>
  <si>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</si>
  <si>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</si>
  <si>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</si>
  <si>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</si>
  <si>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</si>
  <si>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</si>
  <si>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</si>
  <si>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</si>
  <si>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</si>
  <si>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</si>
  <si>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</si>
  <si>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</si>
  <si>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</si>
  <si>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</si>
  <si>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</si>
  <si>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</si>
  <si>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</si>
  <si>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</si>
  <si>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</si>
  <si>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</si>
  <si>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</si>
  <si>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</si>
  <si>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</si>
  <si>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</si>
  <si>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</si>
  <si>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</si>
  <si>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</si>
  <si>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</si>
  <si>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</si>
  <si>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</si>
  <si>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</si>
  <si>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</si>
  <si>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</si>
  <si>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</si>
  <si>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</si>
  <si>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</si>
  <si>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</si>
  <si>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</si>
  <si>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</si>
  <si>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</si>
  <si>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</si>
  <si>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</si>
  <si>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</si>
  <si>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</si>
  <si>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</si>
  <si>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</si>
  <si>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</si>
  <si>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</si>
  <si>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</si>
  <si>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</si>
  <si>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</si>
  <si>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</si>
  <si>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</si>
  <si>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</si>
  <si>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</si>
  <si>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</si>
  <si>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</si>
  <si>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</si>
  <si>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</si>
  <si>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</si>
  <si>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</si>
  <si>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</si>
  <si>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</si>
  <si>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</si>
  <si>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</si>
  <si>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</si>
  <si>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</si>
  <si>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</si>
  <si>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</si>
  <si>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</si>
  <si>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</si>
  <si>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</si>
  <si>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</si>
  <si>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</si>
  <si>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</si>
  <si>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</si>
  <si>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</si>
  <si>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</si>
  <si>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</si>
  <si>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</si>
  <si>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</si>
  <si>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</si>
  <si>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</si>
  <si>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</si>
  <si>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</si>
  <si>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</si>
  <si>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</si>
  <si>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</si>
  <si>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</si>
  <si>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</si>
  <si>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</si>
  <si>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</si>
  <si>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</si>
  <si>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</si>
  <si>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</si>
  <si>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</si>
  <si>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</si>
  <si>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</si>
  <si>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</si>
  <si>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</si>
  <si>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</si>
  <si>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</si>
  <si>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</si>
  <si>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</si>
  <si>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</si>
  <si>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</si>
  <si>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</si>
  <si>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</si>
  <si>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</si>
  <si>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</si>
  <si>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</si>
  <si>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</si>
  <si>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</si>
  <si>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</si>
  <si>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</si>
  <si>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</si>
  <si>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</si>
  <si>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</si>
  <si>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</si>
  <si>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</si>
  <si>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</si>
  <si>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</si>
  <si>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</si>
  <si>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</si>
  <si>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</si>
  <si>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</si>
  <si>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</si>
  <si>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</si>
  <si>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</si>
  <si>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</si>
  <si>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</si>
  <si>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</si>
  <si>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</si>
  <si>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</si>
  <si>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</si>
  <si>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</si>
  <si>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</si>
  <si>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</si>
  <si>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</si>
  <si>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</si>
  <si>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</si>
  <si>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</si>
  <si>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</si>
  <si>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</si>
  <si>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</si>
  <si>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</si>
  <si>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</si>
  <si>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</si>
  <si>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</si>
  <si>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</si>
  <si>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</si>
  <si>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</si>
  <si>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</si>
  <si>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</si>
  <si>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</si>
  <si>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</si>
  <si>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</si>
  <si>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</si>
  <si>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</si>
  <si>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</si>
  <si>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</si>
  <si>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</si>
  <si>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</si>
  <si>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</si>
  <si>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</si>
  <si>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</si>
  <si>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</si>
  <si>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</si>
  <si>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</si>
  <si>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</si>
  <si>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</si>
  <si>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</si>
  <si>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</si>
  <si>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</si>
  <si>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</si>
  <si>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</si>
  <si>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</si>
  <si>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</si>
  <si>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</si>
  <si>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</si>
  <si>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</si>
  <si>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</si>
  <si>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</si>
  <si>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</si>
  <si>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</si>
  <si>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</si>
  <si>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</si>
  <si>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</si>
  <si>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</si>
  <si>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</si>
  <si>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</si>
  <si>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</si>
  <si>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</si>
  <si>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</si>
  <si>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</si>
  <si>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</si>
  <si>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</si>
  <si>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</si>
  <si>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</si>
  <si>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</si>
  <si>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</si>
  <si>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</si>
  <si>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</si>
  <si>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</si>
  <si>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</si>
  <si>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</si>
  <si>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</si>
  <si>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</si>
  <si>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</si>
  <si>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</si>
  <si>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</si>
  <si>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</si>
  <si>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</si>
  <si>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</si>
  <si>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</si>
  <si>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</si>
  <si>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</si>
  <si>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</si>
  <si>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</si>
  <si>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</si>
  <si>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</si>
  <si>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</si>
  <si>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</si>
  <si>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</si>
  <si>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</si>
  <si>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</si>
  <si>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</si>
  <si>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</si>
  <si>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</si>
  <si>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</si>
  <si>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</si>
  <si>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</si>
  <si>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</si>
  <si>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</si>
  <si>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</si>
  <si>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</si>
  <si>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</si>
  <si>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</si>
  <si>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</si>
  <si>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</si>
  <si>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</si>
  <si>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</si>
  <si>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</si>
  <si>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</si>
  <si>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</si>
  <si>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</si>
  <si>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</si>
  <si>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</si>
  <si>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</si>
  <si>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</si>
  <si>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</si>
  <si>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</si>
  <si>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</si>
  <si>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</si>
  <si>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</si>
  <si>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</si>
  <si>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</si>
  <si>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</si>
  <si>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</si>
  <si>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</si>
  <si>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</si>
  <si>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</si>
  <si>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</si>
  <si>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</si>
  <si>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</si>
  <si>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</si>
  <si>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</si>
  <si>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</si>
  <si>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</si>
  <si>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</si>
  <si>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</si>
  <si>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</si>
  <si>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</si>
  <si>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</si>
  <si>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</si>
  <si>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</si>
  <si>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</si>
  <si>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</si>
  <si>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</si>
  <si>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</si>
  <si>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</si>
  <si>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</si>
  <si>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</si>
  <si>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</si>
  <si>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</si>
  <si>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</si>
  <si>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</si>
  <si>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</si>
  <si>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</si>
  <si>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</si>
  <si>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</si>
  <si>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</si>
  <si>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</si>
  <si>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</si>
  <si>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</si>
  <si>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</si>
  <si>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</si>
  <si>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</si>
  <si>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</si>
  <si>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</si>
  <si>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</si>
  <si>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</si>
  <si>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</si>
  <si>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</si>
  <si>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</si>
  <si>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</si>
  <si>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</si>
  <si>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</si>
  <si>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</si>
  <si>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</si>
  <si>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</si>
  <si>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</si>
  <si>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</si>
  <si>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</si>
  <si>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</si>
  <si>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</si>
  <si>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</si>
  <si>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</si>
  <si>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</si>
  <si>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</si>
  <si>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</si>
  <si>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</si>
  <si>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</si>
  <si>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</si>
  <si>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</si>
  <si>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</si>
  <si>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</si>
  <si>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</si>
  <si>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</si>
  <si>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</si>
  <si>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</si>
  <si>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</si>
  <si>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</si>
  <si>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</si>
  <si>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</si>
  <si>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</si>
  <si>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</si>
  <si>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</si>
  <si>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</si>
  <si>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</si>
  <si>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</si>
  <si>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</si>
  <si>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</si>
  <si>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</si>
  <si>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</si>
  <si>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</si>
  <si>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</si>
  <si>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</si>
  <si>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</si>
  <si>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</si>
  <si>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</si>
  <si>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</si>
  <si>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</si>
  <si>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</si>
  <si>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</si>
  <si>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</si>
  <si>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</si>
  <si>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</si>
  <si>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</si>
  <si>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</si>
  <si>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</si>
  <si>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</si>
  <si>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</si>
  <si>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</si>
  <si>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</si>
  <si>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</si>
  <si>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</si>
  <si>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</si>
  <si>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</si>
  <si>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</si>
  <si>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</si>
  <si>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</si>
  <si>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</si>
  <si>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</si>
  <si>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</si>
  <si>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</si>
  <si>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</si>
  <si>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</si>
  <si>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</si>
  <si>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</si>
  <si>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</si>
  <si>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</si>
  <si>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</si>
  <si>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</si>
  <si>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</si>
  <si>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</si>
  <si>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</si>
  <si>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</si>
  <si>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</si>
  <si>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</si>
  <si>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</si>
  <si>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</si>
  <si>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</si>
  <si>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</si>
  <si>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</si>
  <si>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</si>
  <si>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</si>
  <si>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</si>
  <si>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</si>
  <si>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</si>
  <si>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</si>
  <si>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</si>
  <si>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</si>
  <si>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</si>
  <si>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</si>
  <si>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</si>
  <si>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</si>
  <si>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</si>
  <si>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</si>
  <si>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</si>
  <si>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</si>
  <si>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</si>
  <si>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</si>
  <si>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</si>
  <si>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</si>
  <si>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</si>
  <si>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</si>
  <si>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</si>
  <si>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</si>
  <si>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</si>
  <si>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</si>
  <si>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</si>
  <si>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</si>
  <si>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</si>
  <si>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</si>
  <si>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</si>
  <si>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</si>
  <si>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</si>
  <si>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</si>
  <si>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</si>
  <si>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</si>
  <si>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</si>
  <si>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</si>
  <si>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</si>
  <si>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</si>
  <si>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</si>
  <si>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</si>
  <si>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</si>
  <si>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</si>
  <si>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</si>
  <si>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</si>
  <si>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</si>
  <si>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</si>
  <si>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</si>
  <si>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</si>
  <si>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</si>
  <si>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</si>
  <si>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</si>
  <si>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</si>
  <si>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</si>
  <si>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</si>
  <si>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</si>
  <si>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</si>
  <si>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</si>
  <si>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</si>
  <si>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</si>
  <si>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</si>
  <si>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</si>
  <si>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</si>
  <si>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</si>
  <si>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</si>
  <si>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</si>
  <si>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</si>
  <si>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</si>
  <si>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</si>
  <si>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</si>
  <si>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</si>
  <si>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</si>
  <si>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</si>
  <si>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</si>
  <si>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</si>
  <si>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</si>
  <si>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</si>
  <si>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</si>
  <si>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</si>
  <si>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</si>
  <si>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</si>
  <si>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</si>
  <si>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</si>
  <si>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</si>
  <si>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</si>
  <si>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</si>
  <si>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</si>
  <si>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</si>
  <si>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</si>
  <si>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</si>
  <si>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</si>
  <si>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</si>
  <si>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</si>
  <si>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</si>
  <si>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</si>
  <si>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</si>
  <si>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</si>
  <si>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</si>
  <si>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</si>
  <si>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</si>
  <si>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</si>
  <si>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</si>
  <si>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</si>
  <si>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</si>
  <si>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</si>
  <si>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</si>
  <si>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</si>
  <si>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</si>
  <si>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</si>
  <si>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</si>
  <si>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</si>
  <si>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</si>
  <si>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</si>
  <si>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</si>
  <si>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</si>
  <si>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</si>
  <si>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</si>
  <si>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</si>
  <si>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</si>
  <si>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</si>
  <si>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</si>
  <si>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</si>
  <si>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</si>
  <si>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</si>
  <si>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</si>
  <si>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</si>
  <si>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</si>
  <si>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</si>
  <si>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</si>
  <si>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</si>
  <si>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</si>
  <si>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</si>
  <si>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</si>
  <si>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</si>
  <si>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</si>
  <si>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</si>
  <si>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</si>
  <si>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</si>
  <si>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</si>
  <si>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</si>
  <si>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</si>
  <si>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</si>
  <si>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</si>
  <si>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</si>
  <si>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</si>
  <si>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</si>
  <si>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</si>
  <si>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</si>
  <si>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</si>
  <si>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</si>
  <si>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</si>
  <si>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</si>
  <si>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</si>
  <si>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</si>
  <si>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</si>
  <si>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</si>
  <si>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</si>
  <si>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</si>
  <si>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</si>
  <si>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</si>
  <si>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</si>
  <si>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</si>
  <si>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</si>
  <si>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</si>
  <si>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</si>
  <si>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</si>
  <si>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</si>
  <si>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</si>
  <si>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</si>
  <si>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</si>
  <si>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</si>
  <si>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</si>
  <si>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</si>
  <si>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</si>
  <si>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</si>
  <si>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</si>
  <si>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</si>
  <si>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</si>
  <si>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</si>
  <si>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</si>
  <si>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</si>
  <si>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</si>
  <si>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</si>
  <si>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</si>
  <si>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</si>
  <si>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</si>
  <si>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</si>
  <si>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</si>
  <si>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</si>
  <si>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</si>
  <si>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</si>
  <si>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</si>
  <si>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</si>
  <si>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</si>
  <si>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</si>
  <si>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</si>
  <si>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</si>
  <si>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</si>
  <si>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</si>
  <si>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</si>
  <si>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</si>
  <si>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</si>
  <si>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</si>
  <si>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</si>
  <si>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</si>
  <si>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</si>
  <si>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</si>
  <si>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</si>
  <si>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</si>
  <si>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</si>
  <si>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</si>
  <si>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</si>
  <si>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</si>
  <si>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</si>
  <si>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</si>
  <si>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</si>
  <si>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</si>
  <si>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</si>
  <si>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</si>
  <si>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</si>
  <si>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</si>
  <si>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</si>
  <si>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</si>
  <si>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</si>
  <si>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</si>
  <si>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</si>
  <si>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</si>
  <si>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</si>
  <si>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</si>
  <si>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</si>
  <si>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</si>
  <si>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</si>
  <si>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</si>
  <si>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</si>
  <si>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</si>
  <si>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</si>
  <si>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</si>
  <si>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</si>
  <si>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</si>
  <si>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</si>
  <si>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</si>
  <si>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</si>
  <si>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</si>
  <si>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</si>
  <si>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</si>
  <si>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</si>
  <si>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</si>
  <si>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</si>
  <si>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</si>
  <si>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</si>
  <si>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</si>
  <si>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</si>
  <si>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</si>
  <si>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</si>
  <si>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</si>
  <si>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</si>
  <si>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</si>
  <si>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</si>
  <si>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</si>
  <si>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</si>
  <si>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</si>
  <si>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</si>
  <si>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</si>
  <si>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</si>
  <si>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</si>
  <si>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</si>
  <si>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</si>
  <si>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</si>
  <si>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</si>
  <si>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</si>
  <si>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</si>
  <si>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</si>
  <si>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</si>
  <si>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</si>
  <si>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</si>
  <si>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</si>
  <si>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</si>
  <si>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</si>
  <si>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</si>
  <si>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</si>
  <si>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</si>
  <si>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</si>
  <si>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</si>
  <si>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</si>
  <si>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</si>
  <si>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</si>
  <si>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</si>
  <si>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</si>
  <si>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</si>
  <si>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</si>
  <si>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</si>
  <si>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</si>
  <si>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</si>
  <si>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</si>
  <si>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</si>
  <si>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</si>
  <si>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</si>
  <si>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</si>
  <si>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</si>
  <si>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</si>
  <si>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</si>
  <si>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</si>
  <si>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</si>
  <si>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</si>
  <si>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</si>
  <si>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</si>
  <si>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</si>
  <si>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</si>
  <si>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</si>
  <si>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</si>
  <si>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</si>
  <si>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</si>
  <si>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</si>
  <si>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</si>
  <si>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</si>
  <si>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</si>
  <si>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</si>
  <si>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</si>
  <si>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</si>
  <si>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</si>
  <si>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</si>
  <si>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</si>
  <si>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</si>
  <si>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</si>
  <si>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</si>
  <si>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</si>
  <si>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</si>
  <si>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</si>
  <si>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</si>
  <si>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</si>
  <si>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</si>
  <si>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</si>
  <si>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</si>
  <si>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</si>
  <si>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</si>
  <si>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</si>
  <si>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</si>
  <si>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</si>
  <si>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</si>
  <si>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</si>
  <si>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</si>
  <si>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</si>
  <si>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</si>
  <si>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</si>
  <si>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</si>
  <si>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</si>
  <si>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</si>
  <si>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</si>
  <si>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</si>
  <si>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</si>
  <si>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</si>
  <si>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</si>
  <si>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</si>
  <si>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</si>
  <si>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</si>
  <si>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</si>
  <si>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</si>
  <si>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</si>
  <si>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</si>
  <si>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</si>
  <si>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</si>
  <si>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</si>
  <si>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</si>
  <si>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</si>
  <si>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</si>
  <si>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</si>
  <si>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</si>
  <si>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</si>
  <si>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</si>
  <si>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</si>
  <si>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</si>
  <si>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</si>
  <si>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</si>
  <si>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</si>
  <si>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</si>
  <si>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</si>
  <si>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</si>
  <si>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</si>
  <si>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</si>
  <si>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</si>
  <si>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</si>
  <si>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</si>
  <si>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</si>
  <si>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</si>
  <si>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</si>
  <si>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</si>
  <si>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</si>
  <si>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</si>
  <si>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</si>
  <si>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</si>
  <si>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</si>
  <si>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</si>
  <si>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</si>
  <si>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</si>
  <si>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</si>
  <si>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</si>
  <si>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</si>
  <si>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</si>
  <si>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</si>
  <si>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</si>
  <si>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</si>
  <si>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</si>
  <si>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</si>
  <si>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</si>
  <si>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</si>
  <si>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</si>
  <si>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</si>
  <si>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</si>
  <si>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</si>
  <si>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</si>
  <si>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</si>
  <si>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</si>
  <si>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</si>
  <si>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</si>
  <si>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</si>
  <si>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</si>
  <si>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</si>
  <si>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</si>
  <si>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</si>
  <si>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</si>
  <si>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</si>
  <si>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</si>
  <si>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</si>
  <si>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</si>
  <si>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</si>
  <si>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</si>
  <si>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</si>
  <si>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</si>
  <si>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</si>
  <si>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</si>
  <si>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</si>
  <si>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</si>
  <si>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</si>
  <si>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</si>
  <si>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</si>
  <si>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</si>
  <si>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</si>
  <si>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</si>
  <si>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</si>
  <si>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</si>
  <si>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</si>
  <si>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</si>
  <si>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</si>
  <si>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</si>
  <si>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</si>
  <si>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</si>
  <si>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</si>
  <si>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</si>
  <si>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</si>
  <si>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</si>
  <si>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</si>
  <si>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</si>
  <si>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</si>
  <si>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</si>
  <si>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</si>
  <si>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</si>
  <si>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</si>
  <si>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</si>
  <si>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</si>
  <si>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</si>
  <si>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</si>
  <si>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</si>
  <si>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</si>
  <si>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</si>
  <si>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</si>
  <si>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</si>
  <si>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</si>
  <si>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</si>
  <si>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</si>
  <si>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</si>
  <si>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</si>
  <si>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</si>
  <si>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</si>
  <si>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</si>
  <si>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</si>
  <si>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</si>
  <si>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</si>
  <si>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</si>
  <si>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</si>
  <si>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</si>
  <si>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</si>
  <si>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</si>
  <si>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</si>
  <si>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</si>
  <si>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</si>
  <si>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</si>
  <si>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</si>
  <si>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</si>
  <si>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</si>
  <si>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</si>
  <si>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</si>
  <si>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</si>
  <si>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</si>
  <si>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</si>
  <si>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</si>
  <si>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</si>
  <si>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</si>
  <si>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</si>
  <si>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</si>
  <si>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</si>
  <si>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</si>
  <si>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</si>
  <si>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</si>
  <si>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</si>
  <si>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</si>
  <si>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</si>
  <si>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</si>
  <si>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</si>
  <si>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</si>
  <si>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</si>
  <si>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</si>
  <si>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</si>
  <si>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</si>
  <si>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</si>
  <si>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</si>
  <si>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</si>
  <si>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</si>
  <si>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</si>
  <si>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</si>
  <si>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</si>
  <si>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</si>
  <si>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</si>
  <si>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</si>
  <si>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</si>
  <si>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</si>
  <si>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</si>
  <si>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</si>
  <si>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</si>
  <si>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</si>
  <si>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</si>
  <si>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</si>
  <si>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</si>
  <si>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</si>
  <si>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</si>
  <si>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</si>
  <si>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</si>
  <si>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</si>
  <si>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</si>
  <si>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</si>
  <si>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</si>
  <si>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</si>
  <si>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</si>
  <si>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</si>
  <si>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</si>
  <si>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</si>
  <si>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</si>
  <si>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</si>
  <si>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</si>
  <si>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</si>
  <si>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</si>
  <si>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</si>
  <si>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</si>
  <si>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</si>
  <si>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</si>
  <si>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</si>
  <si>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</si>
  <si>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</si>
  <si>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</si>
  <si>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</si>
  <si>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</si>
  <si>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</si>
  <si>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</si>
  <si>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</si>
  <si>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</si>
  <si>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</si>
  <si>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</si>
  <si>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</si>
  <si>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</si>
  <si>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</si>
  <si>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</si>
  <si>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</si>
  <si>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</si>
  <si>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</si>
  <si>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</si>
  <si>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</si>
  <si>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</si>
  <si>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</si>
  <si>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</si>
  <si>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</si>
  <si>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</si>
  <si>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</si>
  <si>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</si>
  <si>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</si>
  <si>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</si>
  <si>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</si>
  <si>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</si>
  <si>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</si>
  <si>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</si>
  <si>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</si>
  <si>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</si>
  <si>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</si>
  <si>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</si>
  <si>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</si>
  <si>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</si>
  <si>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</si>
  <si>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</si>
  <si>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</si>
  <si>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</si>
  <si>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</si>
  <si>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</si>
  <si>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</si>
  <si>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</si>
  <si>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</si>
  <si>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</si>
  <si>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</si>
  <si>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</si>
  <si>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</si>
  <si>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</si>
  <si>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</si>
  <si>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</si>
  <si>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</si>
  <si>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</si>
  <si>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</si>
  <si>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</si>
  <si>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</si>
  <si>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</si>
  <si>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</si>
  <si>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</si>
  <si>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</si>
  <si>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</si>
  <si>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</si>
  <si>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</si>
  <si>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</si>
  <si>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</si>
  <si>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</si>
  <si>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</si>
  <si>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</si>
  <si>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</si>
  <si>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</si>
  <si>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</si>
  <si>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</si>
  <si>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</si>
  <si>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</si>
  <si>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</si>
  <si>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</si>
  <si>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</si>
  <si>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</si>
  <si>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</si>
  <si>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</si>
  <si>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</si>
  <si>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</si>
  <si>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</si>
  <si>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</si>
  <si>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</si>
  <si>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</si>
  <si>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</si>
  <si>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</si>
  <si>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</si>
  <si>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</si>
  <si>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</si>
  <si>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</si>
  <si>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</si>
  <si>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</si>
  <si>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</si>
  <si>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</si>
  <si>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</si>
  <si>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</si>
  <si>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</si>
  <si>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</si>
  <si>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</si>
  <si>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</si>
  <si>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</si>
  <si>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</si>
  <si>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</si>
  <si>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</si>
  <si>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</si>
  <si>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</si>
  <si>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</si>
  <si>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</si>
  <si>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</si>
  <si>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</si>
  <si>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</si>
  <si>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</si>
  <si>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</si>
  <si>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</si>
  <si>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</si>
  <si>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</si>
  <si>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</si>
  <si>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</si>
  <si>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</si>
  <si>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</si>
  <si>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</si>
  <si>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</si>
  <si>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</si>
  <si>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</si>
  <si>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</si>
  <si>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</si>
  <si>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</si>
  <si>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</si>
  <si>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</si>
  <si>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</si>
  <si>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</si>
  <si>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</si>
  <si>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</si>
  <si>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</si>
  <si>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</si>
  <si>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</si>
  <si>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</si>
  <si>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</si>
  <si>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</si>
  <si>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</si>
  <si>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</si>
  <si>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</si>
  <si>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</si>
  <si>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</si>
  <si>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</si>
  <si>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</si>
  <si>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</si>
  <si>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</si>
  <si>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</si>
  <si>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</si>
  <si>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</si>
  <si>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</si>
  <si>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</si>
  <si>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</si>
  <si>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</si>
  <si>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</si>
  <si>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</si>
  <si>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</si>
  <si>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</si>
  <si>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</si>
  <si>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</si>
  <si>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</si>
  <si>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</si>
  <si>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</si>
  <si>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</si>
  <si>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</si>
  <si>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</si>
  <si>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</si>
  <si>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</si>
  <si>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</si>
  <si>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</si>
  <si>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</si>
  <si>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</si>
  <si>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</si>
  <si>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</si>
  <si>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</si>
  <si>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</si>
  <si>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</si>
  <si>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</si>
  <si>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</si>
  <si>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</si>
  <si>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</si>
  <si>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</si>
  <si>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</si>
  <si>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</si>
  <si>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</si>
  <si>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</si>
  <si>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</si>
  <si>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</si>
  <si>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</si>
  <si>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</si>
  <si>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</si>
  <si>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</si>
  <si>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</si>
  <si>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</si>
  <si>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</si>
  <si>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</si>
  <si>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</si>
  <si>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</si>
  <si>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</si>
  <si>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</si>
  <si>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</si>
  <si>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</si>
  <si>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</si>
  <si>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</si>
  <si>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</si>
  <si>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</si>
  <si>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</si>
  <si>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</si>
  <si>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</si>
  <si>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</si>
  <si>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</si>
  <si>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</si>
  <si>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</si>
  <si>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</si>
  <si>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</si>
  <si>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</si>
  <si>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</si>
  <si>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</si>
  <si>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</si>
  <si>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</si>
  <si>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</si>
  <si>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</si>
  <si>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</si>
  <si>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</si>
  <si>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</si>
  <si>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</si>
  <si>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</si>
  <si>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</si>
  <si>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</si>
  <si>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</si>
  <si>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</si>
  <si>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</si>
  <si>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</si>
  <si>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</si>
  <si>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</si>
  <si>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</si>
  <si>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</si>
  <si>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</si>
  <si>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</si>
  <si>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</si>
  <si>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</si>
  <si>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</si>
  <si>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</si>
  <si>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</si>
  <si>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</si>
  <si>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</si>
  <si>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</si>
  <si>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</si>
  <si>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</si>
  <si>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</si>
  <si>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</si>
  <si>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</si>
  <si>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</si>
  <si>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</si>
  <si>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</si>
  <si>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</si>
  <si>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</si>
  <si>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</si>
  <si>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</si>
  <si>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</si>
  <si>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</si>
  <si>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</si>
  <si>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</si>
  <si>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</si>
  <si>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</si>
  <si>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</si>
  <si>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</si>
  <si>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</si>
  <si>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</si>
  <si>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</si>
  <si>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</si>
  <si>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</si>
  <si>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</si>
  <si>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</si>
  <si>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</si>
  <si>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</si>
  <si>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</si>
  <si>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</si>
  <si>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</si>
  <si>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</si>
  <si>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</si>
  <si>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</si>
  <si>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</si>
  <si>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</si>
  <si>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</si>
  <si>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</si>
  <si>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</si>
  <si>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</si>
  <si>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</si>
  <si>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</si>
  <si>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</si>
  <si>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</si>
  <si>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</si>
  <si>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</si>
  <si>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</si>
  <si>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</si>
  <si>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</si>
  <si>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</si>
  <si>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</si>
  <si>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</si>
  <si>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</si>
  <si>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</si>
  <si>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</si>
  <si>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</si>
  <si>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</si>
  <si>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</si>
  <si>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</si>
  <si>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</si>
  <si>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</si>
  <si>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</si>
  <si>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</si>
  <si>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</si>
  <si>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</si>
  <si>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</si>
  <si>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</si>
  <si>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</si>
  <si>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</si>
  <si>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</si>
  <si>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</si>
  <si>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</si>
  <si>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</si>
  <si>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</si>
  <si>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</si>
  <si>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</si>
  <si>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</si>
  <si>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</si>
  <si>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</si>
  <si>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</si>
  <si>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</si>
  <si>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</si>
  <si>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</si>
  <si>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</si>
  <si>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</si>
  <si>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</si>
  <si>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</si>
  <si>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</si>
  <si>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</si>
  <si>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</si>
  <si>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</si>
  <si>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</si>
  <si>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</si>
  <si>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</si>
  <si>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</si>
  <si>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</si>
  <si>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</si>
  <si>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</si>
  <si>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</si>
  <si>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</si>
  <si>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</si>
  <si>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</si>
  <si>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</si>
  <si>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</si>
  <si>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</si>
  <si>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</si>
  <si>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</si>
  <si>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</si>
  <si>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</si>
  <si>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</si>
  <si>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</si>
  <si>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</si>
  <si>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</si>
  <si>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</si>
  <si>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</si>
  <si>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</si>
  <si>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</si>
  <si>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</si>
  <si>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</si>
  <si>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</si>
  <si>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</si>
  <si>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</si>
  <si>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</si>
  <si>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</si>
  <si>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</si>
  <si>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</si>
  <si>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</si>
  <si>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</si>
  <si>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</si>
  <si>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</si>
  <si>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</si>
  <si>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</si>
  <si>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</si>
  <si>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</si>
  <si>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</si>
  <si>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</si>
  <si>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</si>
  <si>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</si>
  <si>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</si>
  <si>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</si>
  <si>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</si>
  <si>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</si>
  <si>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</si>
  <si>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</si>
  <si>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</si>
  <si>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</si>
  <si>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</si>
  <si>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</si>
  <si>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</si>
  <si>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</si>
  <si>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</si>
  <si>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</si>
  <si>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</si>
  <si>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</si>
  <si>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</si>
  <si>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</si>
  <si>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</si>
  <si>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</si>
  <si>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</si>
  <si>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</si>
  <si>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</si>
  <si>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</si>
  <si>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</si>
  <si>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</si>
  <si>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</si>
  <si>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</si>
  <si>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</si>
  <si>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</si>
  <si>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</si>
  <si>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</si>
  <si>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</si>
  <si>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</si>
  <si>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</si>
  <si>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</si>
  <si>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</si>
  <si>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</si>
  <si>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</si>
  <si>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</si>
  <si>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</si>
  <si>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</si>
  <si>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</si>
  <si>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</si>
  <si>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</si>
  <si>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</si>
  <si>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</si>
  <si>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</si>
  <si>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</si>
  <si>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</si>
  <si>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</si>
  <si>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</si>
  <si>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</si>
  <si>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</si>
  <si>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</si>
  <si>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</si>
  <si>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</si>
  <si>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</si>
  <si>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</si>
  <si>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</si>
  <si>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</si>
  <si>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</si>
  <si>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</si>
  <si>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</si>
  <si>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</si>
  <si>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</si>
  <si>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</si>
  <si>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</si>
  <si>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</si>
  <si>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</si>
  <si>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</si>
  <si>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</si>
  <si>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</si>
  <si>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</si>
  <si>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</si>
  <si>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</si>
  <si>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</si>
  <si>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</si>
  <si>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</si>
  <si>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</si>
  <si>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</si>
  <si>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</si>
  <si>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</si>
  <si>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</si>
  <si>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</si>
  <si>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</si>
  <si>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</si>
  <si>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</si>
  <si>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</si>
  <si>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</si>
  <si>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</si>
  <si>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</si>
  <si>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</si>
  <si>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</si>
  <si>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</si>
  <si>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</si>
  <si>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</si>
  <si>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</si>
  <si>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</si>
  <si>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</si>
  <si>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</si>
  <si>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</si>
  <si>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</si>
  <si>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</si>
  <si>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</si>
  <si>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</si>
  <si>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</si>
  <si>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</si>
  <si>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</si>
  <si>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</si>
  <si>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</si>
  <si>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</si>
  <si>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</si>
  <si>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</si>
  <si>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</si>
  <si>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</si>
  <si>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</si>
  <si>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</si>
  <si>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</si>
  <si>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</si>
  <si>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</si>
  <si>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</si>
  <si>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</si>
  <si>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</si>
  <si>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</si>
  <si>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</si>
  <si>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</si>
  <si>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</si>
  <si>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</si>
  <si>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</si>
  <si>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</si>
  <si>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</si>
  <si>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</si>
  <si>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</si>
  <si>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</si>
  <si>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</si>
  <si>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</si>
  <si>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</si>
  <si>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</si>
  <si>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</si>
  <si>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</si>
  <si>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</si>
  <si>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</si>
  <si>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</si>
  <si>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</si>
  <si>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</si>
  <si>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</si>
  <si>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</si>
  <si>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</si>
  <si>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</si>
  <si>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</si>
  <si>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</si>
  <si>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</si>
  <si>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</si>
  <si>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</si>
  <si>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</si>
  <si>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</si>
  <si>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</si>
  <si>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</si>
  <si>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</si>
  <si>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</si>
  <si>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</si>
  <si>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</si>
  <si>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</si>
  <si>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</si>
  <si>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</si>
  <si>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</si>
  <si>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</si>
  <si>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</si>
  <si>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</si>
  <si>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</si>
  <si>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</si>
  <si>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</si>
  <si>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</si>
  <si>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</si>
  <si>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</si>
  <si>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</si>
  <si>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</si>
  <si>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</si>
  <si>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</si>
  <si>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</si>
  <si>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</si>
  <si>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</si>
  <si>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</si>
  <si>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</si>
  <si>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</si>
  <si>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</si>
  <si>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</si>
  <si>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</si>
  <si>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</si>
  <si>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</si>
  <si>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</si>
  <si>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</si>
  <si>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</si>
  <si>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</si>
  <si>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</si>
  <si>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</si>
  <si>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</si>
  <si>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</si>
  <si>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</si>
  <si>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</si>
  <si>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</si>
  <si>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</si>
  <si>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</si>
  <si>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</si>
  <si>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</si>
  <si>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</si>
  <si>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</si>
  <si>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</si>
  <si>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</si>
  <si>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</si>
  <si>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</si>
  <si>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</si>
  <si>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</si>
  <si>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</si>
  <si>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</si>
  <si>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</si>
  <si>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</si>
  <si>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</si>
  <si>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</si>
  <si>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</si>
  <si>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</si>
  <si>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</si>
  <si>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</si>
  <si>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</si>
  <si>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</si>
  <si>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</si>
  <si>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</si>
  <si>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</si>
  <si>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</si>
  <si>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</si>
  <si>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</si>
  <si>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</si>
  <si>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</si>
  <si>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</si>
  <si>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</si>
  <si>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</si>
  <si>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</si>
  <si>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</si>
  <si>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</si>
  <si>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</si>
  <si>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</si>
  <si>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</si>
  <si>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</si>
  <si>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</si>
  <si>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</si>
  <si>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</si>
  <si>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</si>
  <si>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</si>
  <si>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</si>
  <si>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</si>
  <si>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</si>
  <si>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</si>
  <si>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</si>
  <si>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</si>
  <si>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</si>
  <si>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</si>
  <si>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</si>
  <si>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</si>
  <si>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</si>
  <si>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</si>
  <si>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</si>
  <si>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</si>
  <si>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</si>
  <si>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</si>
  <si>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</si>
  <si>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</si>
  <si>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</si>
  <si>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</si>
  <si>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</si>
  <si>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</si>
  <si>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</si>
  <si>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</si>
  <si>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</si>
  <si>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</si>
  <si>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</si>
  <si>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</si>
  <si>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</si>
  <si>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</si>
  <si>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</si>
  <si>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</si>
  <si>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</si>
  <si>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</si>
  <si>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</si>
  <si>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</si>
  <si>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</si>
  <si>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</si>
  <si>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</si>
  <si>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</si>
  <si>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</si>
  <si>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</si>
  <si>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</si>
  <si>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</si>
  <si>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</si>
  <si>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</si>
  <si>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</si>
  <si>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</si>
  <si>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</si>
  <si>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</si>
  <si>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</si>
  <si>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</si>
  <si>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</si>
  <si>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</si>
  <si>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</si>
  <si>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</si>
  <si>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</si>
  <si>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</si>
  <si>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</si>
  <si>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</si>
  <si>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</si>
  <si>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</si>
  <si>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</si>
  <si>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</si>
  <si>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</si>
  <si>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</si>
  <si>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</si>
  <si>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</si>
  <si>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</si>
  <si>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</si>
  <si>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</si>
  <si>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</si>
  <si>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</si>
  <si>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</si>
  <si>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</si>
  <si>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</si>
  <si>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</si>
  <si>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</si>
  <si>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</si>
  <si>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</si>
  <si>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</si>
  <si>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</si>
  <si>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</si>
  <si>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</si>
  <si>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</si>
  <si>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</si>
  <si>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</si>
  <si>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</si>
  <si>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</si>
  <si>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</si>
  <si>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</si>
  <si>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</si>
  <si>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</si>
  <si>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</si>
  <si>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</si>
  <si>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</si>
  <si>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</si>
  <si>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</si>
  <si>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</si>
  <si>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</si>
  <si>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</si>
  <si>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</si>
  <si>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</si>
  <si>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</si>
  <si>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</si>
  <si>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</si>
  <si>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</si>
  <si>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</si>
  <si>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</si>
  <si>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</si>
  <si>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</si>
  <si>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</si>
  <si>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</si>
  <si>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</si>
  <si>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</si>
  <si>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</si>
  <si>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</si>
  <si>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</si>
  <si>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</si>
  <si>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</si>
  <si>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</si>
  <si>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</si>
  <si>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</si>
  <si>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</si>
  <si>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</si>
  <si>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</si>
  <si>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</si>
  <si>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</si>
  <si>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</si>
  <si>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</si>
  <si>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</si>
  <si>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</si>
  <si>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</si>
  <si>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</si>
  <si>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</si>
  <si>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</si>
  <si>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</si>
  <si>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</si>
  <si>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</si>
  <si>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</si>
  <si>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</si>
  <si>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</si>
  <si>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</si>
  <si>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</si>
  <si>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</si>
  <si>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</si>
  <si>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</si>
  <si>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</si>
  <si>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</si>
  <si>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</si>
  <si>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</si>
  <si>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</si>
  <si>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</si>
  <si>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</si>
  <si>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</si>
  <si>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</si>
  <si>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</si>
  <si>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</si>
  <si>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</si>
  <si>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</si>
  <si>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</si>
  <si>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</si>
  <si>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</si>
  <si>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</si>
  <si>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</si>
  <si>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</si>
  <si>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</si>
  <si>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</si>
  <si>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</si>
  <si>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</si>
  <si>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</si>
  <si>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</si>
  <si>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</si>
  <si>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</si>
  <si>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</si>
  <si>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</si>
  <si>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</si>
  <si>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</si>
  <si>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</si>
  <si>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</si>
  <si>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</si>
  <si>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</si>
  <si>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</si>
  <si>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</si>
  <si>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</si>
  <si>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</si>
  <si>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</si>
  <si>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</si>
  <si>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</si>
  <si>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</si>
  <si>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</si>
  <si>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</si>
  <si>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</si>
  <si>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</si>
  <si>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</si>
  <si>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</si>
  <si>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</si>
  <si>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</si>
  <si>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</si>
  <si>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</si>
  <si>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</si>
  <si>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</si>
  <si>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</si>
  <si>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</si>
  <si>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</si>
  <si>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</si>
  <si>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</si>
  <si>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</si>
  <si>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</si>
  <si>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</si>
  <si>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</si>
  <si>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</si>
  <si>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</si>
  <si>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</si>
  <si>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</si>
  <si>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</si>
  <si>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</si>
  <si>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</si>
  <si>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</si>
  <si>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</si>
  <si>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</si>
  <si>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</si>
  <si>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</si>
  <si>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</si>
  <si>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</si>
  <si>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</si>
  <si>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</si>
  <si>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</si>
  <si>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</si>
  <si>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</si>
  <si>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</si>
  <si>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</si>
  <si>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</si>
  <si>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</si>
  <si>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</si>
  <si>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</si>
  <si>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</si>
  <si>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</si>
  <si>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</si>
  <si>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</si>
  <si>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</si>
  <si>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</si>
  <si>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</si>
  <si>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</si>
  <si>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</si>
  <si>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</si>
  <si>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</si>
  <si>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</si>
  <si>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</si>
  <si>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</si>
  <si>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</si>
  <si>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</si>
  <si>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</si>
  <si>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</si>
  <si>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</si>
  <si>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</si>
  <si>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</si>
  <si>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</si>
  <si>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</si>
  <si>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</si>
  <si>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</si>
  <si>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</si>
  <si>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</si>
  <si>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</si>
  <si>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</si>
  <si>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</si>
  <si>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</si>
  <si>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</si>
  <si>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</si>
  <si>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</si>
  <si>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</si>
  <si>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</si>
  <si>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</si>
  <si>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</si>
  <si>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</si>
  <si>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</si>
  <si>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</si>
  <si>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</si>
  <si>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</si>
  <si>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</si>
  <si>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</si>
  <si>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</si>
  <si>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</si>
  <si>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</si>
  <si>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</si>
  <si>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</si>
  <si>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</si>
  <si>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</si>
  <si>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</si>
  <si>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</si>
  <si>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</si>
  <si>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</si>
  <si>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</si>
  <si>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</si>
  <si>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</si>
  <si>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</si>
  <si>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</si>
  <si>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</si>
  <si>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</si>
  <si>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</si>
  <si>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</si>
  <si>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</si>
  <si>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</si>
  <si>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</si>
  <si>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</si>
  <si>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</si>
  <si>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</si>
  <si>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</si>
  <si>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</si>
  <si>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</si>
  <si>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</si>
  <si>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</si>
  <si>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</si>
  <si>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</si>
  <si>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</si>
  <si>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</si>
  <si>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</si>
  <si>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</si>
  <si>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</si>
  <si>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</si>
  <si>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</si>
  <si>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</si>
  <si>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</si>
  <si>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</si>
  <si>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</si>
  <si>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</si>
  <si>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</si>
  <si>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</si>
  <si>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</si>
  <si>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</si>
  <si>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</si>
  <si>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</si>
  <si>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</si>
  <si>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</si>
  <si>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</si>
  <si>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</si>
  <si>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</si>
  <si>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</si>
  <si>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</si>
  <si>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</si>
  <si>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</si>
  <si>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</si>
  <si>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</si>
  <si>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</si>
  <si>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</si>
  <si>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</si>
  <si>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</si>
  <si>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</si>
  <si>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</si>
  <si>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</si>
  <si>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</si>
  <si>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</si>
  <si>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</si>
  <si>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</si>
  <si>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</si>
  <si>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</si>
  <si>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</si>
  <si>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</si>
  <si>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</si>
  <si>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</si>
  <si>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</si>
  <si>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</si>
  <si>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</si>
  <si>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</si>
  <si>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</si>
  <si>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</si>
  <si>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</si>
  <si>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</si>
  <si>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</si>
  <si>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</si>
  <si>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</si>
  <si>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</si>
  <si>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</si>
  <si>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</si>
  <si>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</si>
  <si>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</si>
  <si>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</si>
  <si>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</si>
  <si>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</si>
  <si>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</si>
  <si>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</si>
  <si>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</si>
  <si>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</si>
  <si>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</si>
  <si>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</si>
  <si>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</si>
  <si>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</si>
  <si>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</si>
  <si>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</si>
  <si>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</si>
  <si>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</si>
  <si>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</si>
  <si>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</si>
  <si>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</si>
  <si>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</si>
  <si>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</si>
  <si>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</si>
  <si>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</si>
  <si>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</si>
  <si>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</si>
  <si>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</si>
  <si>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</si>
  <si>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</si>
  <si>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</si>
  <si>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</si>
  <si>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</si>
  <si>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</si>
  <si>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</si>
  <si>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</si>
  <si>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</si>
  <si>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</si>
  <si>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</si>
  <si>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</si>
  <si>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</si>
  <si>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</si>
  <si>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</si>
  <si>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</si>
  <si>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</si>
  <si>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</si>
  <si>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</si>
  <si>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</si>
  <si>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</si>
  <si>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</si>
  <si>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</si>
  <si>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</si>
  <si>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</si>
  <si>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</si>
  <si>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</si>
  <si>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</si>
  <si>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</si>
  <si>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</si>
  <si>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</si>
  <si>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</si>
  <si>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</si>
  <si>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</si>
  <si>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</si>
  <si>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</si>
  <si>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</si>
  <si>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</si>
  <si>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</si>
  <si>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</si>
  <si>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</si>
  <si>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</si>
  <si>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</si>
  <si>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</si>
  <si>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</si>
  <si>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</si>
  <si>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</si>
  <si>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</si>
  <si>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</si>
  <si>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</si>
  <si>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</si>
  <si>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</si>
  <si>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</si>
  <si>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</si>
  <si>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</si>
  <si>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</si>
  <si>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</si>
  <si>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</si>
  <si>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</si>
  <si>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</si>
  <si>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</si>
  <si>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</si>
  <si>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</si>
  <si>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</si>
  <si>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</si>
  <si>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</si>
  <si>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</si>
  <si>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</si>
  <si>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</si>
  <si>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</si>
  <si>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</si>
  <si>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</si>
  <si>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</si>
  <si>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</si>
  <si>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</si>
  <si>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</si>
  <si>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</si>
  <si>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</si>
  <si>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</si>
  <si>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</si>
  <si>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</si>
  <si>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</si>
  <si>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</si>
  <si>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</si>
  <si>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</si>
  <si>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</si>
  <si>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</si>
  <si>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</si>
  <si>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</si>
  <si>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</si>
  <si>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</si>
  <si>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</si>
  <si>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</si>
  <si>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</si>
  <si>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</si>
  <si>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</si>
  <si>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</si>
  <si>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</si>
  <si>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</si>
  <si>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</si>
  <si>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</si>
  <si>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</si>
  <si>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</si>
  <si>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</si>
  <si>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</si>
  <si>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</si>
  <si>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</si>
  <si>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</si>
  <si>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</si>
  <si>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</si>
  <si>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</si>
  <si>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</si>
  <si>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</si>
  <si>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</si>
  <si>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</si>
  <si>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</si>
  <si>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</si>
  <si>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</si>
  <si>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</si>
  <si>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</si>
  <si>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</si>
  <si>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</si>
  <si>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</si>
  <si>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</si>
  <si>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</si>
  <si>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</si>
  <si>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</si>
  <si>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</si>
  <si>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</si>
  <si>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</si>
  <si>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</si>
  <si>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</si>
  <si>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</si>
  <si>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</si>
  <si>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</si>
  <si>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</si>
  <si>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</si>
  <si>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</si>
  <si>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</si>
  <si>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</si>
  <si>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</si>
  <si>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</si>
  <si>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</si>
  <si>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</si>
  <si>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</si>
  <si>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</si>
  <si>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</si>
  <si>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</si>
  <si>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</si>
  <si>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</si>
  <si>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</si>
  <si>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</si>
  <si>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</si>
  <si>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</si>
  <si>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</si>
  <si>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</si>
  <si>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</si>
  <si>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</si>
  <si>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</si>
  <si>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</si>
  <si>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</si>
  <si>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</si>
  <si>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</si>
  <si>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</si>
  <si>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</si>
  <si>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</si>
  <si>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</si>
  <si>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</si>
  <si>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</si>
  <si>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</si>
  <si>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</si>
  <si>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</si>
  <si>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</si>
  <si>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</si>
  <si>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</si>
  <si>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</si>
  <si>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</si>
  <si>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</si>
  <si>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</si>
  <si>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</si>
  <si>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</si>
  <si>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</si>
  <si>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</si>
  <si>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</si>
  <si>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</si>
  <si>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</si>
  <si>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</si>
  <si>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</si>
  <si>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</si>
  <si>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</si>
  <si>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</si>
  <si>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</si>
  <si>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</si>
  <si>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</si>
  <si>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</si>
  <si>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</si>
  <si>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</si>
  <si>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</si>
  <si>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</si>
  <si>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</si>
  <si>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</si>
  <si>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</si>
  <si>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</si>
  <si>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</si>
  <si>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</si>
  <si>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</si>
  <si>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</si>
  <si>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</si>
  <si>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</si>
  <si>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</si>
  <si>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</si>
  <si>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</si>
  <si>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</si>
  <si>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</si>
  <si>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</si>
  <si>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</si>
  <si>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</si>
  <si>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</si>
  <si>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</si>
  <si>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</si>
  <si>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</si>
  <si>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</si>
  <si>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</si>
  <si>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</si>
  <si>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</si>
  <si>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</si>
  <si>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</si>
  <si>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</si>
  <si>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</si>
  <si>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</si>
  <si>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</si>
  <si>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</si>
  <si>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</si>
  <si>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</si>
  <si>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</si>
  <si>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</si>
  <si>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</si>
  <si>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</si>
  <si>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</si>
  <si>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</si>
  <si>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</si>
  <si>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</si>
  <si>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</si>
  <si>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</si>
  <si>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</si>
  <si>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</si>
  <si>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</si>
  <si>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</si>
  <si>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</si>
  <si>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</si>
  <si>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</si>
  <si>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</si>
  <si>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</si>
  <si>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</si>
  <si>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</si>
  <si>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</si>
  <si>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</si>
  <si>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</si>
  <si>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</si>
  <si>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</si>
  <si>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</si>
  <si>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</si>
  <si>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</si>
  <si>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</si>
  <si>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</si>
  <si>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</si>
  <si>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</si>
  <si>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</si>
  <si>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</si>
  <si>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</si>
  <si>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</si>
  <si>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</si>
  <si>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</si>
  <si>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</si>
  <si>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</si>
  <si>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</si>
  <si>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</si>
  <si>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</si>
  <si>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</si>
  <si>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</si>
  <si>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</si>
  <si>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</si>
  <si>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</si>
  <si>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</si>
  <si>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</si>
  <si>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</si>
  <si>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</si>
  <si>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</si>
  <si>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</si>
  <si>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</si>
  <si>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</si>
  <si>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</si>
  <si>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</si>
  <si>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</si>
  <si>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</si>
  <si>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</si>
  <si>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</si>
  <si>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</si>
  <si>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</si>
  <si>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</si>
  <si>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</si>
  <si>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</si>
  <si>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</si>
  <si>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</si>
  <si>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</si>
  <si>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</si>
  <si>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</si>
  <si>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</si>
  <si>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</si>
  <si>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</si>
  <si>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</si>
  <si>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</si>
  <si>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</si>
  <si>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</si>
  <si>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</si>
  <si>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</si>
  <si>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</si>
  <si>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</si>
  <si>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</si>
  <si>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</si>
  <si>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</si>
  <si>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</si>
  <si>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</si>
  <si>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</si>
  <si>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</si>
  <si>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</si>
  <si>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</si>
  <si>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</si>
  <si>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</si>
  <si>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</si>
  <si>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</si>
  <si>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</si>
  <si>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</si>
  <si>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</si>
  <si>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</si>
  <si>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</si>
  <si>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</si>
  <si>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</si>
  <si>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</si>
  <si>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</si>
  <si>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</si>
  <si>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</si>
  <si>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</si>
  <si>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</si>
  <si>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</si>
  <si>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</si>
  <si>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</si>
  <si>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</si>
  <si>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</si>
  <si>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</si>
  <si>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</si>
  <si>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</si>
  <si>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</si>
  <si>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</si>
  <si>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</si>
  <si>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</si>
  <si>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</si>
  <si>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</si>
  <si>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</si>
  <si>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</si>
  <si>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</si>
  <si>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</si>
  <si>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</si>
  <si>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</si>
  <si>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</si>
  <si>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</si>
  <si>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</si>
  <si>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</si>
  <si>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</si>
  <si>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</si>
  <si>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</si>
  <si>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</si>
  <si>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</si>
  <si>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</si>
  <si>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</si>
  <si>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</si>
  <si>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</si>
  <si>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</si>
  <si>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</si>
  <si>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</si>
  <si>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</si>
  <si>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</si>
  <si>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</si>
  <si>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</si>
  <si>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</si>
  <si>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</si>
  <si>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</si>
  <si>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</si>
  <si>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</si>
  <si>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</si>
  <si>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</si>
  <si>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</si>
  <si>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</si>
  <si>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</si>
  <si>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</si>
  <si>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</si>
  <si>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</si>
  <si>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</si>
  <si>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</si>
  <si>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</si>
  <si>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</si>
  <si>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</si>
  <si>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</si>
  <si>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</si>
  <si>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</si>
  <si>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</si>
  <si>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</si>
  <si>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</si>
  <si>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</si>
  <si>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</si>
  <si>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</si>
  <si>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</si>
  <si>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</si>
  <si>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</si>
  <si>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</si>
  <si>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</si>
  <si>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</si>
  <si>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</si>
  <si>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</si>
  <si>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</si>
  <si>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</si>
  <si>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</si>
  <si>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</si>
  <si>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</si>
  <si>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</si>
  <si>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</si>
  <si>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</si>
  <si>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</si>
  <si>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</si>
  <si>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</si>
  <si>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</si>
  <si>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</si>
  <si>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</si>
  <si>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</si>
  <si>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</si>
  <si>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</si>
  <si>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</si>
  <si>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</si>
  <si>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</si>
  <si>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</si>
  <si>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</si>
  <si>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</si>
  <si>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</si>
  <si>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</si>
  <si>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</si>
  <si>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</si>
  <si>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</si>
  <si>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</si>
  <si>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</si>
  <si>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</si>
  <si>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</si>
  <si>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</si>
  <si>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</si>
  <si>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</si>
  <si>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</si>
  <si>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</si>
  <si>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</si>
  <si>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</si>
  <si>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</si>
  <si>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</si>
  <si>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</si>
  <si>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</si>
  <si>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</si>
  <si>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</si>
  <si>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</si>
  <si>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</si>
  <si>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</si>
  <si>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</si>
  <si>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</si>
  <si>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</si>
  <si>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</si>
  <si>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</si>
  <si>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</si>
  <si>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</si>
  <si>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</si>
  <si>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</si>
  <si>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</si>
  <si>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</si>
  <si>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</si>
  <si>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</si>
  <si>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</si>
  <si>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</si>
  <si>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</si>
  <si>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</si>
  <si>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</si>
  <si>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</si>
  <si>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</si>
  <si>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</si>
  <si>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</si>
  <si>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</si>
  <si>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</si>
  <si>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</si>
  <si>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</si>
  <si>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</si>
  <si>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</si>
  <si>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</si>
  <si>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</si>
  <si>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</si>
  <si>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</si>
  <si>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</si>
  <si>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</si>
  <si>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</si>
  <si>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</si>
  <si>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</si>
  <si>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</si>
  <si>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</si>
  <si>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</si>
  <si>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</si>
  <si>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</si>
  <si>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</si>
  <si>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</si>
  <si>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</si>
  <si>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</si>
  <si>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</si>
  <si>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</si>
  <si>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</si>
  <si>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</si>
  <si>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</si>
  <si>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</si>
  <si>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</si>
  <si>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</si>
  <si>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</si>
  <si>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</si>
  <si>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</si>
  <si>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</si>
  <si>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</si>
  <si>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</si>
  <si>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</si>
  <si>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</si>
  <si>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</si>
  <si>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</si>
  <si>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</si>
  <si>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</si>
  <si>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</si>
  <si>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</si>
  <si>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</si>
  <si>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</si>
  <si>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</si>
  <si>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</si>
  <si>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</si>
  <si>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</si>
  <si>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</si>
  <si>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</si>
  <si>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</si>
  <si>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</si>
  <si>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</si>
  <si>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</si>
  <si>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</si>
  <si>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</si>
  <si>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</si>
  <si>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</si>
  <si>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</si>
  <si>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</si>
  <si>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</si>
  <si>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</si>
  <si>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</si>
  <si>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</si>
  <si>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</si>
  <si>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</si>
  <si>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</si>
  <si>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</si>
  <si>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</si>
  <si>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</si>
  <si>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</si>
  <si>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</si>
  <si>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</si>
  <si>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</si>
  <si>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</si>
  <si>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</si>
  <si>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</si>
  <si>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</si>
  <si>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</si>
  <si>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</si>
  <si>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</si>
  <si>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</si>
  <si>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</si>
  <si>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</si>
  <si>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</si>
  <si>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</si>
  <si>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</si>
  <si>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</si>
  <si>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</si>
  <si>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</si>
  <si>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</si>
  <si>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</si>
  <si>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</si>
  <si>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</si>
  <si>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</si>
  <si>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</si>
  <si>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</si>
  <si>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</si>
  <si>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</si>
  <si>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</si>
  <si>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</si>
  <si>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</si>
  <si>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</si>
  <si>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</si>
  <si>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</si>
  <si>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</si>
  <si>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</si>
  <si>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</si>
  <si>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</si>
  <si>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</si>
  <si>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</si>
  <si>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</si>
  <si>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</si>
  <si>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</si>
  <si>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</si>
  <si>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</si>
  <si>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</si>
  <si>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</si>
  <si>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</si>
  <si>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</si>
  <si>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</si>
  <si>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</si>
  <si>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</si>
  <si>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</si>
  <si>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</si>
  <si>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</si>
  <si>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</si>
  <si>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</si>
  <si>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</si>
  <si>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</si>
  <si>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</si>
  <si>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</si>
  <si>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</si>
  <si>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</si>
  <si>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</si>
  <si>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</si>
  <si>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</si>
  <si>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</si>
  <si>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</si>
  <si>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</si>
  <si>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</si>
  <si>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</si>
  <si>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</si>
  <si>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</si>
  <si>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</si>
  <si>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</si>
  <si>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</si>
  <si>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</si>
  <si>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</si>
  <si>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</si>
  <si>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</si>
  <si>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</si>
  <si>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</si>
  <si>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</si>
  <si>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</si>
  <si>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</si>
  <si>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</si>
  <si>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</si>
  <si>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</si>
  <si>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</si>
  <si>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</si>
  <si>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</si>
  <si>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</si>
  <si>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</si>
  <si>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</si>
  <si>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</si>
  <si>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</si>
  <si>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</si>
  <si>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</si>
  <si>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</si>
  <si>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</si>
  <si>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</si>
  <si>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</si>
  <si>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</si>
  <si>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</si>
  <si>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</si>
  <si>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</si>
  <si>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</si>
  <si>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</si>
  <si>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</si>
  <si>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</si>
  <si>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</si>
  <si>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</si>
  <si>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</si>
  <si>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</si>
  <si>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</si>
  <si>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</si>
  <si>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</si>
  <si>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</si>
  <si>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</si>
  <si>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</si>
  <si>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</si>
  <si>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</si>
  <si>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</si>
  <si>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</si>
  <si>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</si>
  <si>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</si>
  <si>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</si>
  <si>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</si>
  <si>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</si>
  <si>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</si>
  <si>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</si>
  <si>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</si>
  <si>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</si>
  <si>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</si>
  <si>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</si>
  <si>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</si>
  <si>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</si>
  <si>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</si>
  <si>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</si>
  <si>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</si>
  <si>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</si>
  <si>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</si>
  <si>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</si>
  <si>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</si>
  <si>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</si>
  <si>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</si>
  <si>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</si>
  <si>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</si>
  <si>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</si>
  <si>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</si>
  <si>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</si>
  <si>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</si>
  <si>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</si>
  <si>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</si>
  <si>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</si>
  <si>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</si>
  <si>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</si>
  <si>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</si>
  <si>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</si>
  <si>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</si>
  <si>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</si>
  <si>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</si>
  <si>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</si>
  <si>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</si>
  <si>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</si>
  <si>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</si>
  <si>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</si>
  <si>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</si>
  <si>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</si>
  <si>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</si>
  <si>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</si>
  <si>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</si>
  <si>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</si>
  <si>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</si>
  <si>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</si>
  <si>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</si>
  <si>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</si>
  <si>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</si>
  <si>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</si>
  <si>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</si>
  <si>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</si>
  <si>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</si>
  <si>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</si>
  <si>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</si>
  <si>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</si>
  <si>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</si>
  <si>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</si>
  <si>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</si>
  <si>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</si>
  <si>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</si>
  <si>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</si>
  <si>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</si>
  <si>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</si>
  <si>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</si>
  <si>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</si>
  <si>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</si>
  <si>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</si>
  <si>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</si>
  <si>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</si>
  <si>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</si>
  <si>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</si>
  <si>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</si>
  <si>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</si>
  <si>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</si>
  <si>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</si>
  <si>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</si>
  <si>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</si>
  <si>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</si>
  <si>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</si>
  <si>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</si>
  <si>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</si>
  <si>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</si>
  <si>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</si>
  <si>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</si>
  <si>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</si>
  <si>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</si>
  <si>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</si>
  <si>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</si>
  <si>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</si>
  <si>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</si>
  <si>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</si>
  <si>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</si>
  <si>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</si>
  <si>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</si>
  <si>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</si>
  <si>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</si>
  <si>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</si>
  <si>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</si>
  <si>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</si>
  <si>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</si>
  <si>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</si>
  <si>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</si>
  <si>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</si>
  <si>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</si>
  <si>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</si>
  <si>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</si>
  <si>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</si>
  <si>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</si>
  <si>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</si>
  <si>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</si>
  <si>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</si>
  <si>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</si>
  <si>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</si>
  <si>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</si>
  <si>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</si>
  <si>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</si>
  <si>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</si>
  <si>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</si>
  <si>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</si>
  <si>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</si>
  <si>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</si>
  <si>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</si>
  <si>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</si>
  <si>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</si>
  <si>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</si>
  <si>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</si>
  <si>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</si>
  <si>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</si>
  <si>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</si>
  <si>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</si>
  <si>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</si>
  <si>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</si>
  <si>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</si>
  <si>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</si>
  <si>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</si>
  <si>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</si>
  <si>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</si>
  <si>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</si>
  <si>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</si>
  <si>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</si>
  <si>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</si>
  <si>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</si>
  <si>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</si>
  <si>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</si>
  <si>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</si>
  <si>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</si>
  <si>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</si>
  <si>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</si>
  <si>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</si>
  <si>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</si>
  <si>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</si>
  <si>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</si>
  <si>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</si>
  <si>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</si>
  <si>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</si>
  <si>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</si>
  <si>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</si>
  <si>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</si>
  <si>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</si>
  <si>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</si>
  <si>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</si>
  <si>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</si>
  <si>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</si>
  <si>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</si>
  <si>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</si>
  <si>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</si>
  <si>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</si>
  <si>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</si>
  <si>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</si>
  <si>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</si>
  <si>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</si>
  <si>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</si>
  <si>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</si>
  <si>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</si>
  <si>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</si>
  <si>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</si>
  <si>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</si>
  <si>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</si>
  <si>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</si>
  <si>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</si>
  <si>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</si>
  <si>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</si>
  <si>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</si>
  <si>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</si>
  <si>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</si>
  <si>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</si>
  <si>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</si>
  <si>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</si>
  <si>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</si>
  <si>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</si>
  <si>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</si>
  <si>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</si>
  <si>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</si>
  <si>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</si>
  <si>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</si>
  <si>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</si>
  <si>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</si>
  <si>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</si>
  <si>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</si>
  <si>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</si>
  <si>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</si>
  <si>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</si>
  <si>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</si>
  <si>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</si>
  <si>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</si>
  <si>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</si>
  <si>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</si>
  <si>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</si>
  <si>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</si>
  <si>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</si>
  <si>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</si>
  <si>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</si>
  <si>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</si>
  <si>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</si>
  <si>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</si>
  <si>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</si>
  <si>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</si>
  <si>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</si>
  <si>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</si>
  <si>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</si>
  <si>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</si>
  <si>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</si>
  <si>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</si>
  <si>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</si>
  <si>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</si>
  <si>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</si>
  <si>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</si>
  <si>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</si>
  <si>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</si>
  <si>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</si>
  <si>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</si>
  <si>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</si>
  <si>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</si>
  <si>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</si>
  <si>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</si>
  <si>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</si>
  <si>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</si>
  <si>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</si>
  <si>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</si>
  <si>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</si>
  <si>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</si>
  <si>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</si>
  <si>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</si>
  <si>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</si>
  <si>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</si>
  <si>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</si>
  <si>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</si>
  <si>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</si>
  <si>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</si>
  <si>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</si>
  <si>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</si>
  <si>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</si>
  <si>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</si>
  <si>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</si>
  <si>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</si>
  <si>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</si>
  <si>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</si>
  <si>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</si>
  <si>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</si>
  <si>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</si>
  <si>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</si>
  <si>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</si>
  <si>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</si>
  <si>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</si>
  <si>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</si>
  <si>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</si>
  <si>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</si>
  <si>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</si>
  <si>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</si>
  <si>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</si>
  <si>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</si>
  <si>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</si>
  <si>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</si>
  <si>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</si>
  <si>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</si>
  <si>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</si>
  <si>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</si>
  <si>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</si>
  <si>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</si>
  <si>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</si>
  <si>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</si>
  <si>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</si>
  <si>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</si>
  <si>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</si>
  <si>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</si>
  <si>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</si>
  <si>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</si>
  <si>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</si>
  <si>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</si>
  <si>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</si>
  <si>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</si>
  <si>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</si>
  <si>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</si>
  <si>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</si>
  <si>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</si>
  <si>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</si>
  <si>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</si>
  <si>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</si>
  <si>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</si>
  <si>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</si>
  <si>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</si>
  <si>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</si>
  <si>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</si>
  <si>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</si>
  <si>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</si>
  <si>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</si>
  <si>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</si>
  <si>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</si>
  <si>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</si>
  <si>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</si>
  <si>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</si>
  <si>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</si>
  <si>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</si>
  <si>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</si>
  <si>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</si>
  <si>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</si>
  <si>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</si>
  <si>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</si>
  <si>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</si>
  <si>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</si>
  <si>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</si>
  <si>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</si>
  <si>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</si>
  <si>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</si>
  <si>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</si>
  <si>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</si>
  <si>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</si>
  <si>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</si>
  <si>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</si>
  <si>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</si>
  <si>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</si>
  <si>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</si>
  <si>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</si>
  <si>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</si>
  <si>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</si>
  <si>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</si>
  <si>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</si>
  <si>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</si>
  <si>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</si>
  <si>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</si>
  <si>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</si>
  <si>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</si>
  <si>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</si>
  <si>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</si>
  <si>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</si>
  <si>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</si>
  <si>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</si>
  <si>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</si>
  <si>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</si>
  <si>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</si>
  <si>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</si>
  <si>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</si>
  <si>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</si>
  <si>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</si>
  <si>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</si>
  <si>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</si>
  <si>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</si>
  <si>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</si>
  <si>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</si>
  <si>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</si>
  <si>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</si>
  <si>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</si>
  <si>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</si>
  <si>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</si>
  <si>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</si>
  <si>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</si>
  <si>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</si>
  <si>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</si>
  <si>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</si>
  <si>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</si>
  <si>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</si>
  <si>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</si>
  <si>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</si>
  <si>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</si>
  <si>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</si>
  <si>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</si>
  <si>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</si>
  <si>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</si>
  <si>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</si>
  <si>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</si>
  <si>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</si>
  <si>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</si>
  <si>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</si>
  <si>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</si>
  <si>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</si>
  <si>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</si>
  <si>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</si>
  <si>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</si>
  <si>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</si>
  <si>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</si>
  <si>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</si>
  <si>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</si>
  <si>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</si>
  <si>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</si>
  <si>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</si>
  <si>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</si>
  <si>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</si>
  <si>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</si>
  <si>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</si>
  <si>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</si>
  <si>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</si>
  <si>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</si>
  <si>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</si>
  <si>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</si>
  <si>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</si>
  <si>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</si>
  <si>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</si>
  <si>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</si>
  <si>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</si>
  <si>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</si>
  <si>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</si>
  <si>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</si>
  <si>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</si>
  <si>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</si>
  <si>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</si>
  <si>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</si>
  <si>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</si>
  <si>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</si>
  <si>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</si>
  <si>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</si>
  <si>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</si>
  <si>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</si>
  <si>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</si>
  <si>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</si>
  <si>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</si>
  <si>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</si>
  <si>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</si>
  <si>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</si>
  <si>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</si>
  <si>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</si>
  <si>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</si>
  <si>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</si>
  <si>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</si>
  <si>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</si>
  <si>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</si>
  <si>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</si>
  <si>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</si>
  <si>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</si>
  <si>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</si>
  <si>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</si>
  <si>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</si>
  <si>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</si>
  <si>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</si>
  <si>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</si>
  <si>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</si>
  <si>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</si>
  <si>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</si>
  <si>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</si>
  <si>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</si>
  <si>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</si>
  <si>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</si>
  <si>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</si>
  <si>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</si>
  <si>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</si>
  <si>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</si>
  <si>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</si>
  <si>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</si>
  <si>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</si>
  <si>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</si>
  <si>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</si>
  <si>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</si>
  <si>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</si>
  <si>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</si>
  <si>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</si>
  <si>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</si>
  <si>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</si>
  <si>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</si>
  <si>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</si>
  <si>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</si>
  <si>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</si>
  <si>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</si>
  <si>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</si>
  <si>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</si>
  <si>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</si>
  <si>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</si>
  <si>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</si>
  <si>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</si>
  <si>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</si>
  <si>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</si>
  <si>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</si>
  <si>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</si>
  <si>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</si>
  <si>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</si>
  <si>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</si>
  <si>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</si>
  <si>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</si>
  <si>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</si>
  <si>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</si>
  <si>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</si>
  <si>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</si>
  <si>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</si>
  <si>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</si>
  <si>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</si>
  <si>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</si>
  <si>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</si>
  <si>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</si>
  <si>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</si>
  <si>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</si>
  <si>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</si>
  <si>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</si>
  <si>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</si>
  <si>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</si>
  <si>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</si>
  <si>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</si>
  <si>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</si>
  <si>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</si>
  <si>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</si>
  <si>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</si>
  <si>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</si>
  <si>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</si>
  <si>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</si>
  <si>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</si>
  <si>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</si>
  <si>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</si>
  <si>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</si>
  <si>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</si>
  <si>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</si>
  <si>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</si>
  <si>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</si>
  <si>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</si>
  <si>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</si>
  <si>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</si>
  <si>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</si>
  <si>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</si>
  <si>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</si>
  <si>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</si>
  <si>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</si>
  <si>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</si>
  <si>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</si>
  <si>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</si>
  <si>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</si>
  <si>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</si>
  <si>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</si>
  <si>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</si>
  <si>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</si>
  <si>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</si>
  <si>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</si>
  <si>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</si>
  <si>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</si>
  <si>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</si>
  <si>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</si>
  <si>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</si>
  <si>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</si>
  <si>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</si>
  <si>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</si>
  <si>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</si>
  <si>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</si>
  <si>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</si>
  <si>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</si>
  <si>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</si>
  <si>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</si>
  <si>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</si>
  <si>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</si>
  <si>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</si>
  <si>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</si>
  <si>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</si>
  <si>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</si>
  <si>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</si>
  <si>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</si>
  <si>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</si>
  <si>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</si>
  <si>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</si>
  <si>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</si>
  <si>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</si>
  <si>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</si>
  <si>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</si>
  <si>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</si>
  <si>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</si>
  <si>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</si>
  <si>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</si>
  <si>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</si>
  <si>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</si>
  <si>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</si>
  <si>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</si>
  <si>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</si>
  <si>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</si>
  <si>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</si>
  <si>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</si>
  <si>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</si>
  <si>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</si>
  <si>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</si>
  <si>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</si>
  <si>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</si>
  <si>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</si>
  <si>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</si>
  <si>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</si>
  <si>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</si>
  <si>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</si>
  <si>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</si>
  <si>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</si>
  <si>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</si>
  <si>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</si>
  <si>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</si>
  <si>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</si>
  <si>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</si>
  <si>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</si>
  <si>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</si>
  <si>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</si>
  <si>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</si>
  <si>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</si>
  <si>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</si>
  <si>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</si>
  <si>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</si>
  <si>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</si>
  <si>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</si>
  <si>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</si>
  <si>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</si>
  <si>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</si>
  <si>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</si>
  <si>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</si>
  <si>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</si>
  <si>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</si>
  <si>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</si>
  <si>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</si>
  <si>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</si>
  <si>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</si>
  <si>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</si>
  <si>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</si>
  <si>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</si>
  <si>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</si>
  <si>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</si>
  <si>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</si>
  <si>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</si>
  <si>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</si>
  <si>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</si>
  <si>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</si>
  <si>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</si>
  <si>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</si>
  <si>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</si>
  <si>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</si>
  <si>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</si>
  <si>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</si>
  <si>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</si>
  <si>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</si>
  <si>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</si>
  <si>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</si>
  <si>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</si>
  <si>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</si>
  <si>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</si>
  <si>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</si>
  <si>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</si>
  <si>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</si>
  <si>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</si>
  <si>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</si>
  <si>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</si>
  <si>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</si>
  <si>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</si>
  <si>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</si>
  <si>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</si>
  <si>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</si>
  <si>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</si>
  <si>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</si>
  <si>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</si>
  <si>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</si>
  <si>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</si>
  <si>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</si>
  <si>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</si>
  <si>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</si>
  <si>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</si>
  <si>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</si>
  <si>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</si>
  <si>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</si>
  <si>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</si>
  <si>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</si>
  <si>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</si>
  <si>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</si>
  <si>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</si>
  <si>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</si>
  <si>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</si>
  <si>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</si>
  <si>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</si>
  <si>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</si>
  <si>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</si>
  <si>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</si>
  <si>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</si>
  <si>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</si>
  <si>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</si>
  <si>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</si>
  <si>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</si>
  <si>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</si>
  <si>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</si>
  <si>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</si>
  <si>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</si>
  <si>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</si>
  <si>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</si>
  <si>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</si>
  <si>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</si>
  <si>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</si>
  <si>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</si>
  <si>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</si>
  <si>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</si>
  <si>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</si>
  <si>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</si>
  <si>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</si>
  <si>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</si>
  <si>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</si>
  <si>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</si>
  <si>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</si>
  <si>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</si>
  <si>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</si>
  <si>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</si>
  <si>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</si>
  <si>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</si>
  <si>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</si>
  <si>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</si>
  <si>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</si>
  <si>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</si>
  <si>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</si>
  <si>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</si>
  <si>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</si>
  <si>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</si>
  <si>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</si>
  <si>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</si>
  <si>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</si>
  <si>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</si>
  <si>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</si>
  <si>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</si>
  <si>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</si>
  <si>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</si>
  <si>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</si>
  <si>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</si>
  <si>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</si>
  <si>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</si>
  <si>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</si>
  <si>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</si>
  <si>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</si>
  <si>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</si>
  <si>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</si>
  <si>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</si>
  <si>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</si>
  <si>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</si>
  <si>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</si>
  <si>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</si>
  <si>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</si>
  <si>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</si>
  <si>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</si>
  <si>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</si>
  <si>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</si>
  <si>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</si>
  <si>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</si>
  <si>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</si>
  <si>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</si>
  <si>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</si>
  <si>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</si>
  <si>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</si>
  <si>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</si>
  <si>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</si>
  <si>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</si>
  <si>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</si>
  <si>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</si>
  <si>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</si>
  <si>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</si>
  <si>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</si>
  <si>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</si>
  <si>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</si>
  <si>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</si>
  <si>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</si>
  <si>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</si>
  <si>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</si>
  <si>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</si>
  <si>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</si>
  <si>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</si>
  <si>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</si>
  <si>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</si>
  <si>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</si>
  <si>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</si>
  <si>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</si>
  <si>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</si>
  <si>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</si>
  <si>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</si>
  <si>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</si>
  <si>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</si>
  <si>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</si>
  <si>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</si>
  <si>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</si>
  <si>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</si>
  <si>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</si>
  <si>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</si>
  <si>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</si>
  <si>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</si>
  <si>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</si>
  <si>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</si>
  <si>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</si>
  <si>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</si>
  <si>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</si>
  <si>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</si>
  <si>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</si>
  <si>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</si>
  <si>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</si>
  <si>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</si>
  <si>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</si>
  <si>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</si>
  <si>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</si>
  <si>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</si>
  <si>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</si>
  <si>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</si>
  <si>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</si>
  <si>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</si>
  <si>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</si>
  <si>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</si>
  <si>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</si>
  <si>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</si>
  <si>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</si>
  <si>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</si>
  <si>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</si>
  <si>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</si>
  <si>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</si>
  <si>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</si>
  <si>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</si>
  <si>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</si>
  <si>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</si>
  <si>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</si>
  <si>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</si>
  <si>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</si>
  <si>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</si>
  <si>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</si>
  <si>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</si>
  <si>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</si>
  <si>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</si>
  <si>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</si>
  <si>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</si>
  <si>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</si>
  <si>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</si>
  <si>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</si>
  <si>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</si>
  <si>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</si>
  <si>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</si>
  <si>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</si>
  <si>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</si>
  <si>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</si>
  <si>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</si>
  <si>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</si>
  <si>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</si>
  <si>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</si>
  <si>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</si>
  <si>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</si>
  <si>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</si>
  <si>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</si>
  <si>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</si>
  <si>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</si>
  <si>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</si>
  <si>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</si>
  <si>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</si>
  <si>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</si>
  <si>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</si>
  <si>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</si>
  <si>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</si>
  <si>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</si>
  <si>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</si>
  <si>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</si>
  <si>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</si>
  <si>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</si>
  <si>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</si>
  <si>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</si>
  <si>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</si>
  <si>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</si>
  <si>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</si>
  <si>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</si>
  <si>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</si>
  <si>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</si>
  <si>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</si>
  <si>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</si>
  <si>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</si>
  <si>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</si>
  <si>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</si>
  <si>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</si>
  <si>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</si>
  <si>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</si>
  <si>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</si>
  <si>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</si>
  <si>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</si>
  <si>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</si>
  <si>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</si>
  <si>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</si>
  <si>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</si>
  <si>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</si>
  <si>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</si>
  <si>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</si>
  <si>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</si>
  <si>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</si>
  <si>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</si>
  <si>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</si>
  <si>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</si>
  <si>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</si>
  <si>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</si>
  <si>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</si>
  <si>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</si>
  <si>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</si>
  <si>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</si>
  <si>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</si>
  <si>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</si>
  <si>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</si>
  <si>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</si>
  <si>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</si>
  <si>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</si>
  <si>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</si>
  <si>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</si>
  <si>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</si>
  <si>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</si>
  <si>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</si>
  <si>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</si>
  <si>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</si>
  <si>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</si>
  <si>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</si>
  <si>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</si>
  <si>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</si>
  <si>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</si>
  <si>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</si>
  <si>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</si>
  <si>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</si>
  <si>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</si>
  <si>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</si>
  <si>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</si>
  <si>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</si>
  <si>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</si>
  <si>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</si>
  <si>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</si>
  <si>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</si>
  <si>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</si>
  <si>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</si>
  <si>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</si>
  <si>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</si>
  <si>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</si>
  <si>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</si>
  <si>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</si>
  <si>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</si>
  <si>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</si>
  <si>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</si>
  <si>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</si>
  <si>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</si>
  <si>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</si>
  <si>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</si>
  <si>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</si>
  <si>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</si>
  <si>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</si>
  <si>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</si>
  <si>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</si>
  <si>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</si>
  <si>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</si>
  <si>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</si>
  <si>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</si>
  <si>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</si>
  <si>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</si>
  <si>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</si>
  <si>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</si>
  <si>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</si>
  <si>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</si>
  <si>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</si>
  <si>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</si>
  <si>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</si>
  <si>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</si>
  <si>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</si>
  <si>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</si>
  <si>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</si>
  <si>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</si>
  <si>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</si>
  <si>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</si>
  <si>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</si>
  <si>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</si>
  <si>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</si>
  <si>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</si>
  <si>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</si>
  <si>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</si>
  <si>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</si>
  <si>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</si>
  <si>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</si>
  <si>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</si>
  <si>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</si>
  <si>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</si>
  <si>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</si>
  <si>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</si>
  <si>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</si>
  <si>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</si>
  <si>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</si>
  <si>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</si>
  <si>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</si>
  <si>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</si>
  <si>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</si>
  <si>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</si>
  <si>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</si>
  <si>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</si>
  <si>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</si>
  <si>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</si>
  <si>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</si>
  <si>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</si>
  <si>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</si>
  <si>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</si>
  <si>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</si>
  <si>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</si>
  <si>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</si>
  <si>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</si>
  <si>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</si>
  <si>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</si>
  <si>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</si>
  <si>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</si>
  <si>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</si>
  <si>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</si>
  <si>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</si>
  <si>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</si>
  <si>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</si>
  <si>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</si>
  <si>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</si>
  <si>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</si>
  <si>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</si>
  <si>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</si>
  <si>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</si>
  <si>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</si>
  <si>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</si>
  <si>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</si>
  <si>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</si>
  <si>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</si>
  <si>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</si>
  <si>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</si>
  <si>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</si>
  <si>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</si>
  <si>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</si>
  <si>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</si>
  <si>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</si>
  <si>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</si>
  <si>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</si>
  <si>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</si>
  <si>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</si>
  <si>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</si>
  <si>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</si>
  <si>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</si>
  <si>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</si>
  <si>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</si>
  <si>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</si>
  <si>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</si>
  <si>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</si>
  <si>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</si>
  <si>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</si>
  <si>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</si>
  <si>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</si>
  <si>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</si>
  <si>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</si>
  <si>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</si>
  <si>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</si>
  <si>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</si>
  <si>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</si>
  <si>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</si>
  <si>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</si>
  <si>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</si>
  <si>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</si>
  <si>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</si>
  <si>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</si>
  <si>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</si>
  <si>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</si>
  <si>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</si>
  <si>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</si>
  <si>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</si>
  <si>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</si>
  <si>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</si>
  <si>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</si>
  <si>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</si>
  <si>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</si>
  <si>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</si>
  <si>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</si>
  <si>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</si>
  <si>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</si>
  <si>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</si>
  <si>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</si>
  <si>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</si>
  <si>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</si>
  <si>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</si>
  <si>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</si>
  <si>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</si>
  <si>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</si>
  <si>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</si>
  <si>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</si>
  <si>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</si>
  <si>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</si>
  <si>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</si>
  <si>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</si>
  <si>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</si>
  <si>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</si>
  <si>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</si>
  <si>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</si>
  <si>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</si>
  <si>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</si>
  <si>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</si>
  <si>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</si>
  <si>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</si>
  <si>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</si>
  <si>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</si>
  <si>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</si>
  <si>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</si>
  <si>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</si>
  <si>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</si>
  <si>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</si>
  <si>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</si>
  <si>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</si>
  <si>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</si>
  <si>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</si>
  <si>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</si>
  <si>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</si>
  <si>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</si>
  <si>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</si>
  <si>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</si>
  <si>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</si>
  <si>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</si>
  <si>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</si>
  <si>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</si>
  <si>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</si>
  <si>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</si>
  <si>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</si>
  <si>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</si>
  <si>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</si>
  <si>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</si>
  <si>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</si>
  <si>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</si>
  <si>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</si>
  <si>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</si>
  <si>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</si>
  <si>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</si>
  <si>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</si>
  <si>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</si>
  <si>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</si>
  <si>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</si>
  <si>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</si>
  <si>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</si>
  <si>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</si>
  <si>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</si>
  <si>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</si>
  <si>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</si>
  <si>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</si>
  <si>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</si>
  <si>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</si>
  <si>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</si>
  <si>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</si>
  <si>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</si>
  <si>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</si>
  <si>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</si>
  <si>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</si>
  <si>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</si>
  <si>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</si>
  <si>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</si>
  <si>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</si>
  <si>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</si>
  <si>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</si>
  <si>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</si>
  <si>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</si>
  <si>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</si>
  <si>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</si>
  <si>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</si>
  <si>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</si>
  <si>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</si>
  <si>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</si>
  <si>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</si>
  <si>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</si>
  <si>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</si>
  <si>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</si>
  <si>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</si>
  <si>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</si>
  <si>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</si>
  <si>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</si>
  <si>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</si>
  <si>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</si>
  <si>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</si>
  <si>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</si>
  <si>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</si>
  <si>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</si>
  <si>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</si>
  <si>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</si>
  <si>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</si>
  <si>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</si>
  <si>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</si>
  <si>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</si>
  <si>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</si>
  <si>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</si>
  <si>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</si>
  <si>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</si>
  <si>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</si>
  <si>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</si>
  <si>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</si>
  <si>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</si>
  <si>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</si>
  <si>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</si>
  <si>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</si>
  <si>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</si>
  <si>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</si>
  <si>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</si>
  <si>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</si>
  <si>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</si>
  <si>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</si>
  <si>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</si>
  <si>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</si>
  <si>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</si>
  <si>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</si>
  <si>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</si>
  <si>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</si>
  <si>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</si>
  <si>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</si>
  <si>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</si>
  <si>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</si>
  <si>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</si>
  <si>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</si>
  <si>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</si>
  <si>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</si>
  <si>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</si>
  <si>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</si>
  <si>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</si>
  <si>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</si>
  <si>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</si>
  <si>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</si>
  <si>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</si>
  <si>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</si>
  <si>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</si>
  <si>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</si>
  <si>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</si>
  <si>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</si>
  <si>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</si>
  <si>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</si>
  <si>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</si>
  <si>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</si>
  <si>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</si>
  <si>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</si>
  <si>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</si>
  <si>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</si>
  <si>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</si>
  <si>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</si>
  <si>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</si>
  <si>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</si>
  <si>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</si>
  <si>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</si>
  <si>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</si>
  <si>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</si>
  <si>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</si>
  <si>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</si>
  <si>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</si>
  <si>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</si>
  <si>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</si>
  <si>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</si>
  <si>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</si>
  <si>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</si>
  <si>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</si>
  <si>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</si>
  <si>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</si>
  <si>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</si>
  <si>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</si>
  <si>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</si>
  <si>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</si>
  <si>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</si>
  <si>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</si>
  <si>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</si>
  <si>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</si>
  <si>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</si>
  <si>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</si>
  <si>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</si>
  <si>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</si>
  <si>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</si>
  <si>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</si>
  <si>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</si>
  <si>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</si>
  <si>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</si>
  <si>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</si>
  <si>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</si>
  <si>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</si>
  <si>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</si>
  <si>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</si>
  <si>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</si>
  <si>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</si>
  <si>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</si>
  <si>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</si>
  <si>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</si>
  <si>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</si>
  <si>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</si>
  <si>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</si>
  <si>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</si>
  <si>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</si>
  <si>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</si>
  <si>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</si>
  <si>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</si>
  <si>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</si>
  <si>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</si>
  <si>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</si>
  <si>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</si>
  <si>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</si>
  <si>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</si>
  <si>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</si>
  <si>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</si>
  <si>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</si>
  <si>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</si>
  <si>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</si>
  <si>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</si>
  <si>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</si>
  <si>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</si>
  <si>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</si>
  <si>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</si>
  <si>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</si>
  <si>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</si>
  <si>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</si>
  <si>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</si>
  <si>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</si>
  <si>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</si>
  <si>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</si>
  <si>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</si>
  <si>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</si>
  <si>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</si>
  <si>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</si>
  <si>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</si>
  <si>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</si>
  <si>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</si>
  <si>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</si>
  <si>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</si>
  <si>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</si>
  <si>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</si>
  <si>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</si>
  <si>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</si>
  <si>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</si>
  <si>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</si>
  <si>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</si>
  <si>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</si>
  <si>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</si>
  <si>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</si>
  <si>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</si>
  <si>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</si>
  <si>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</si>
  <si>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</si>
  <si>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</si>
  <si>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</si>
  <si>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</si>
  <si>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</si>
  <si>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</si>
  <si>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</si>
  <si>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</si>
  <si>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</si>
  <si>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</si>
  <si>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</si>
  <si>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</si>
  <si>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</si>
  <si>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</si>
  <si>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</si>
  <si>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</si>
  <si>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</si>
  <si>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</si>
  <si>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</si>
  <si>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</si>
  <si>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</si>
  <si>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</si>
  <si>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</si>
  <si>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</si>
  <si>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</si>
  <si>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</si>
  <si>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</si>
  <si>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</si>
  <si>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</si>
  <si>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</si>
  <si>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</si>
  <si>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</si>
  <si>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</si>
  <si>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</si>
  <si>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</si>
  <si>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</si>
  <si>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</si>
  <si>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</si>
  <si>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</si>
  <si>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</si>
  <si>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</si>
  <si>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</si>
  <si>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</si>
  <si>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</si>
  <si>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</si>
  <si>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</si>
  <si>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</si>
  <si>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</si>
  <si>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</si>
  <si>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</si>
  <si>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</si>
  <si>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</si>
  <si>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</si>
  <si>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</si>
  <si>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</si>
  <si>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</si>
  <si>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</si>
  <si>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</si>
  <si>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</si>
  <si>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</si>
  <si>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</si>
  <si>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</si>
  <si>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</si>
  <si>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</si>
  <si>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</si>
  <si>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</si>
  <si>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</si>
  <si>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</si>
  <si>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</si>
  <si>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</si>
  <si>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</si>
  <si>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</si>
  <si>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</si>
  <si>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</si>
  <si>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</si>
  <si>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</si>
  <si>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</si>
  <si>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</si>
  <si>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</si>
  <si>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</si>
  <si>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</si>
  <si>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</si>
  <si>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</si>
  <si>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</si>
  <si>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</si>
  <si>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</si>
  <si>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</si>
  <si>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</si>
  <si>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</si>
  <si>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</si>
  <si>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</si>
  <si>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</si>
  <si>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</si>
  <si>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</si>
  <si>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</si>
  <si>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</si>
  <si>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</si>
  <si>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</si>
  <si>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</si>
  <si>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</si>
  <si>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</si>
  <si>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</si>
  <si>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</si>
  <si>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</si>
  <si>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</si>
  <si>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</si>
  <si>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</si>
  <si>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</si>
  <si>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</si>
  <si>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</si>
  <si>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</si>
  <si>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</si>
  <si>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</si>
  <si>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</si>
  <si>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</si>
  <si>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</si>
  <si>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</si>
  <si>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</si>
  <si>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</si>
  <si>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</si>
  <si>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</si>
  <si>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</si>
  <si>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</si>
  <si>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</si>
  <si>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</si>
  <si>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</si>
  <si>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</si>
  <si>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</si>
  <si>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</si>
  <si>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</si>
  <si>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</si>
  <si>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</si>
  <si>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</si>
  <si>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</si>
  <si>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</si>
  <si>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</si>
  <si>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</si>
  <si>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</si>
  <si>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</si>
  <si>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</si>
  <si>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</si>
  <si>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</si>
  <si>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</si>
  <si>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</si>
  <si>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</si>
  <si>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</si>
  <si>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</si>
  <si>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</si>
  <si>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</si>
  <si>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</si>
  <si>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</si>
  <si>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</si>
  <si>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</si>
  <si>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</si>
  <si>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</si>
  <si>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</si>
  <si>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</si>
  <si>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</si>
  <si>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</si>
  <si>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</si>
  <si>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</si>
  <si>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</si>
  <si>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</si>
  <si>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</si>
  <si>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</si>
  <si>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</si>
  <si>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</si>
  <si>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</si>
  <si>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</si>
  <si>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</si>
  <si>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</si>
  <si>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</si>
  <si>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</si>
  <si>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</si>
  <si>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</si>
  <si>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</si>
  <si>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</si>
  <si>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</si>
  <si>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</si>
  <si>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</si>
  <si>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</si>
  <si>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</si>
  <si>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</si>
  <si>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</si>
  <si>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</si>
  <si>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</si>
  <si>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</si>
  <si>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</si>
  <si>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</si>
  <si>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</si>
  <si>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</si>
  <si>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</si>
  <si>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</si>
  <si>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</si>
  <si>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</si>
  <si>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</si>
  <si>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</si>
  <si>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</si>
  <si>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</si>
  <si>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</si>
  <si>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</si>
  <si>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</si>
  <si>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</si>
  <si>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</si>
  <si>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</si>
  <si>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</si>
  <si>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</si>
  <si>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</si>
  <si>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</si>
  <si>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</si>
  <si>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</si>
  <si>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</si>
  <si>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</si>
  <si>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</si>
  <si>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</si>
  <si>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</si>
  <si>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</si>
  <si>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</si>
  <si>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</si>
  <si>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</si>
  <si>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</si>
  <si>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</si>
  <si>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</si>
  <si>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</si>
  <si>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</si>
  <si>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</si>
  <si>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</si>
  <si>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</si>
  <si>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</si>
  <si>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</si>
  <si>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</si>
  <si>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</si>
  <si>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</si>
  <si>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</si>
  <si>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</si>
  <si>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</si>
  <si>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</si>
  <si>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</si>
  <si>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</si>
  <si>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</si>
  <si>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</si>
  <si>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</si>
  <si>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</si>
  <si>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</si>
  <si>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</si>
  <si>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</si>
  <si>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</si>
  <si>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</si>
  <si>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</si>
  <si>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</si>
  <si>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</si>
  <si>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</si>
  <si>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</si>
  <si>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</si>
  <si>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</si>
  <si>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</si>
  <si>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</si>
  <si>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</si>
  <si>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</si>
  <si>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</si>
  <si>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</si>
  <si>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</si>
  <si>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</si>
  <si>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</si>
  <si>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</si>
  <si>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</si>
  <si>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</si>
  <si>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</si>
  <si>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</si>
  <si>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</si>
  <si>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</si>
  <si>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</si>
  <si>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</si>
  <si>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</si>
  <si>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</si>
  <si>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</si>
  <si>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</si>
  <si>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</si>
  <si>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</si>
  <si>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</si>
  <si>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</si>
  <si>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</si>
  <si>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</si>
  <si>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</si>
  <si>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</si>
  <si>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</si>
  <si>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</si>
  <si>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</si>
  <si>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</si>
  <si>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</si>
  <si>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</si>
  <si>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</si>
  <si>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</si>
  <si>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</si>
  <si>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</si>
  <si>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</si>
  <si>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</si>
  <si>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</si>
  <si>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</si>
  <si>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</si>
  <si>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</si>
  <si>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</si>
  <si>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</si>
  <si>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</si>
  <si>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</si>
  <si>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</si>
  <si>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</si>
  <si>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</si>
  <si>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</si>
  <si>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</si>
  <si>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</si>
  <si>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</si>
  <si>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</si>
  <si>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</si>
  <si>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</si>
  <si>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</si>
  <si>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</si>
  <si>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</si>
  <si>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</si>
  <si>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</si>
  <si>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</si>
  <si>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</si>
  <si>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</si>
  <si>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</si>
  <si>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</si>
  <si>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</si>
  <si>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</si>
  <si>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</si>
  <si>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</si>
  <si>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</si>
  <si>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</si>
  <si>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</si>
  <si>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</si>
  <si>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</si>
  <si>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</si>
  <si>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</si>
  <si>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</si>
  <si>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</si>
  <si>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</si>
  <si>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</si>
  <si>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</si>
  <si>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</si>
  <si>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</si>
  <si>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</si>
  <si>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</si>
  <si>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</si>
  <si>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</si>
  <si>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</si>
  <si>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</si>
  <si>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</si>
  <si>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</si>
  <si>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</si>
  <si>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</si>
  <si>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</si>
  <si>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</si>
  <si>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</si>
  <si>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</si>
  <si>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</si>
  <si>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</si>
  <si>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</si>
  <si>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</si>
  <si>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</si>
  <si>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</si>
  <si>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</si>
  <si>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</si>
  <si>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</si>
  <si>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</si>
  <si>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</si>
  <si>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</si>
  <si>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</si>
  <si>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</si>
  <si>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</si>
  <si>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</si>
  <si>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</si>
  <si>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</si>
  <si>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</si>
  <si>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</si>
  <si>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</si>
  <si>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</si>
  <si>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</si>
  <si>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</si>
  <si>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</si>
  <si>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</si>
  <si>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</si>
  <si>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</si>
  <si>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</si>
  <si>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</si>
  <si>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</si>
  <si>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</si>
  <si>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</si>
  <si>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</si>
  <si>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</si>
  <si>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</si>
  <si>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</si>
  <si>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</si>
  <si>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</si>
  <si>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</si>
  <si>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</si>
  <si>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</si>
  <si>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</si>
  <si>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</si>
  <si>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</si>
  <si>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</si>
  <si>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</si>
  <si>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</si>
  <si>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</si>
  <si>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</si>
  <si>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</si>
  <si>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</si>
  <si>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</si>
  <si>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</si>
  <si>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</si>
  <si>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</si>
  <si>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</si>
  <si>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</si>
  <si>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</si>
  <si>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</si>
  <si>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</si>
  <si>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</si>
  <si>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</si>
  <si>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</si>
  <si>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</si>
  <si>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</si>
  <si>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</si>
  <si>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</si>
  <si>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</si>
  <si>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</si>
  <si>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</si>
  <si>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</si>
  <si>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</si>
  <si>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</si>
  <si>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</si>
  <si>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</si>
  <si>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</si>
  <si>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</si>
  <si>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</si>
  <si>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</si>
  <si>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</si>
  <si>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</si>
  <si>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</si>
  <si>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</si>
  <si>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</si>
  <si>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</si>
  <si>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</si>
  <si>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</si>
  <si>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</si>
  <si>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</si>
  <si>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</si>
  <si>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</si>
  <si>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</si>
  <si>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</si>
  <si>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</si>
  <si>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</si>
  <si>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</si>
  <si>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</si>
  <si>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</si>
  <si>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</si>
  <si>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</si>
  <si>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</si>
  <si>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</si>
  <si>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</si>
  <si>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</si>
  <si>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</si>
  <si>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</si>
  <si>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</si>
  <si>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</si>
  <si>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</si>
  <si>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</si>
  <si>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</si>
  <si>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</si>
  <si>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</si>
  <si>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</si>
  <si>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</si>
  <si>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</si>
  <si>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</si>
  <si>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</si>
  <si>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</si>
  <si>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</si>
  <si>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</si>
  <si>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</si>
  <si>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</si>
  <si>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</si>
  <si>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</si>
  <si>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</si>
  <si>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</si>
  <si>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</si>
  <si>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</si>
  <si>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</si>
  <si>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</si>
  <si>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</si>
  <si>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</si>
  <si>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</si>
  <si>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</si>
  <si>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</si>
  <si>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</si>
  <si>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</si>
  <si>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</si>
  <si>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</si>
  <si>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</si>
  <si>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</si>
  <si>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</si>
  <si>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</si>
  <si>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</si>
  <si>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</si>
  <si>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</si>
  <si>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</si>
  <si>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</si>
  <si>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</si>
  <si>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</si>
  <si>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</si>
  <si>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</si>
  <si>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</si>
  <si>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</si>
  <si>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</si>
  <si>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</si>
  <si>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</si>
  <si>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</si>
  <si>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</si>
  <si>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</si>
  <si>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</si>
  <si>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</si>
  <si>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</si>
  <si>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</si>
  <si>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</si>
  <si>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</si>
  <si>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</si>
  <si>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</si>
  <si>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</si>
  <si>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</si>
  <si>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</si>
  <si>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</si>
  <si>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</si>
  <si>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</si>
  <si>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</si>
  <si>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</si>
  <si>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</si>
  <si>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</si>
  <si>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</si>
  <si>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</si>
  <si>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</si>
  <si>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</si>
  <si>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</si>
  <si>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</si>
  <si>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</si>
  <si>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</si>
  <si>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</si>
  <si>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</si>
  <si>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</si>
  <si>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</si>
  <si>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</si>
  <si>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</si>
  <si>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</si>
  <si>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</si>
  <si>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</si>
  <si>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</si>
  <si>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</si>
  <si>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</si>
  <si>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</si>
  <si>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</si>
  <si>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</si>
  <si>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</si>
  <si>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</si>
  <si>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</si>
  <si>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</si>
  <si>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</si>
  <si>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</si>
  <si>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</si>
  <si>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</si>
  <si>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</si>
  <si>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</si>
  <si>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</si>
  <si>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</si>
  <si>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</si>
  <si>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</si>
  <si>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</si>
  <si>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</si>
  <si>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</si>
  <si>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</si>
  <si>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</si>
  <si>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</si>
  <si>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</si>
  <si>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</si>
  <si>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</si>
  <si>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</si>
  <si>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</si>
  <si>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</si>
  <si>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</si>
  <si>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</si>
  <si>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</si>
  <si>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</si>
  <si>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</si>
  <si>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</si>
  <si>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</si>
  <si>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</si>
  <si>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</si>
  <si>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</si>
  <si>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</si>
  <si>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</si>
  <si>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</si>
  <si>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</si>
  <si>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</si>
  <si>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</si>
  <si>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</si>
  <si>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</si>
  <si>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</si>
  <si>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</si>
  <si>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</si>
  <si>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</si>
  <si>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</si>
  <si>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</si>
  <si>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</si>
  <si>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</si>
  <si>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</si>
  <si>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</si>
  <si>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</si>
  <si>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</si>
  <si>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</si>
  <si>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</si>
  <si>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</si>
  <si>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</si>
  <si>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</si>
  <si>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</si>
  <si>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</si>
  <si>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</si>
  <si>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</si>
  <si>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</si>
  <si>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</si>
  <si>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</si>
  <si>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</si>
  <si>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</si>
  <si>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</si>
  <si>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</si>
  <si>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</si>
  <si>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</si>
  <si>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</si>
  <si>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</si>
  <si>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</si>
  <si>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</si>
  <si>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</si>
  <si>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</si>
  <si>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</si>
  <si>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</si>
  <si>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</si>
  <si>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</si>
  <si>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</si>
  <si>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</si>
  <si>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</si>
  <si>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</si>
  <si>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</si>
  <si>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</si>
  <si>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</si>
  <si>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</si>
  <si>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</si>
  <si>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</si>
  <si>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</si>
  <si>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</si>
  <si>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</si>
  <si>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</si>
  <si>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</si>
  <si>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</si>
  <si>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</si>
  <si>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</si>
  <si>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</si>
  <si>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</si>
  <si>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</si>
  <si>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</si>
  <si>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</si>
  <si>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</si>
  <si>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</si>
  <si>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</si>
  <si>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</si>
  <si>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</si>
  <si>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</si>
  <si>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</si>
  <si>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</si>
  <si>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</si>
  <si>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</si>
  <si>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</si>
  <si>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</si>
  <si>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</si>
  <si>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</si>
  <si>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</si>
  <si>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</si>
  <si>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</si>
  <si>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</si>
  <si>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</si>
  <si>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</si>
  <si>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</si>
  <si>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</si>
  <si>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</si>
  <si>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</si>
  <si>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</si>
  <si>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</si>
  <si>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</si>
  <si>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</si>
  <si>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</si>
  <si>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</si>
  <si>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</si>
  <si>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</si>
  <si>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</si>
  <si>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</si>
  <si>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</si>
  <si>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</si>
  <si>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</si>
  <si>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</si>
  <si>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</si>
  <si>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</si>
  <si>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</si>
  <si>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</si>
  <si>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</si>
  <si>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</si>
  <si>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</si>
  <si>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</si>
  <si>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</si>
  <si>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</si>
  <si>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</si>
  <si>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</si>
  <si>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</si>
  <si>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</si>
  <si>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</si>
  <si>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</si>
  <si>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</si>
  <si>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</si>
  <si>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</si>
  <si>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</si>
  <si>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</si>
  <si>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</si>
  <si>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</si>
  <si>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</si>
  <si>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</si>
  <si>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</si>
  <si>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</si>
  <si>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</si>
  <si>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</si>
  <si>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</si>
  <si>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</si>
  <si>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</si>
  <si>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</si>
  <si>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</si>
  <si>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</si>
  <si>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</si>
  <si>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</si>
  <si>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</si>
  <si>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</si>
  <si>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</si>
  <si>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</si>
  <si>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</si>
  <si>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</si>
  <si>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</si>
  <si>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</si>
  <si>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</si>
  <si>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</si>
  <si>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</si>
  <si>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</si>
  <si>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</si>
  <si>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</si>
  <si>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</si>
  <si>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</si>
  <si>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</si>
  <si>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</si>
  <si>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</si>
  <si>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</si>
  <si>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</si>
  <si>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</si>
  <si>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</si>
  <si>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</si>
  <si>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</si>
  <si>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</si>
  <si>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</si>
  <si>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</si>
  <si>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</si>
  <si>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</si>
  <si>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</si>
  <si>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</si>
  <si>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</si>
  <si>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</si>
  <si>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</si>
  <si>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</si>
  <si>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</si>
  <si>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</si>
  <si>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</si>
  <si>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</si>
  <si>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</si>
  <si>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</si>
  <si>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</si>
  <si>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</si>
  <si>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</si>
  <si>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</si>
  <si>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</si>
  <si>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</si>
  <si>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</si>
  <si>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</si>
  <si>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</si>
  <si>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</si>
  <si>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</si>
  <si>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</si>
  <si>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</si>
  <si>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</si>
  <si>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</si>
  <si>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</si>
  <si>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</si>
  <si>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</si>
  <si>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</si>
  <si>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</si>
  <si>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</si>
  <si>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</si>
  <si>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</si>
  <si>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</si>
  <si>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</si>
  <si>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</si>
  <si>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</si>
  <si>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</si>
  <si>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</si>
  <si>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</si>
  <si>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</si>
  <si>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</si>
  <si>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</si>
  <si>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</si>
  <si>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</si>
  <si>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</si>
  <si>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</si>
  <si>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</si>
  <si>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</si>
  <si>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</si>
  <si>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</si>
  <si>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</si>
  <si>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</si>
  <si>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</si>
  <si>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</si>
  <si>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</si>
  <si>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</si>
  <si>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</si>
  <si>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</si>
  <si>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</si>
  <si>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</si>
  <si>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</si>
  <si>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</si>
  <si>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</si>
  <si>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</si>
  <si>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</si>
  <si>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</si>
  <si>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</si>
  <si>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</si>
  <si>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</si>
  <si>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</si>
  <si>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</si>
  <si>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</si>
  <si>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</si>
  <si>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</si>
  <si>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</si>
  <si>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</si>
  <si>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</si>
  <si>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</si>
  <si>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</si>
  <si>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</si>
  <si>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</si>
  <si>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</si>
  <si>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</si>
  <si>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</si>
  <si>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</si>
  <si>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</si>
  <si>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</si>
  <si>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</si>
  <si>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</si>
  <si>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</si>
  <si>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</si>
  <si>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</si>
  <si>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</si>
  <si>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</si>
  <si>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</si>
  <si>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</si>
  <si>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</si>
  <si>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</si>
  <si>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</si>
  <si>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</si>
  <si>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</si>
  <si>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</si>
  <si>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</si>
  <si>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</si>
  <si>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</si>
  <si>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</si>
  <si>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</si>
  <si>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</si>
  <si>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</si>
  <si>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</si>
  <si>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</si>
  <si>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</si>
  <si>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</si>
  <si>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</si>
  <si>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</si>
  <si>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</si>
  <si>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</si>
  <si>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</si>
  <si>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</si>
  <si>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</si>
  <si>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</si>
  <si>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</si>
  <si>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</si>
  <si>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</si>
  <si>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</si>
  <si>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</si>
  <si>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</si>
  <si>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</si>
  <si>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</si>
  <si>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</si>
  <si>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</si>
  <si>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</si>
  <si>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</si>
  <si>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</si>
  <si>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</si>
  <si>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</si>
  <si>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</si>
  <si>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</si>
  <si>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</si>
  <si>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</si>
  <si>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</si>
  <si>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</si>
  <si>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</si>
  <si>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</si>
  <si>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</si>
  <si>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</si>
  <si>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</si>
  <si>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</si>
  <si>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</si>
  <si>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</si>
  <si>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</si>
  <si>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</si>
  <si>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</si>
  <si>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</si>
  <si>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</si>
  <si>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</si>
  <si>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</si>
  <si>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</si>
  <si>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</si>
  <si>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</si>
  <si>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</si>
  <si>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</si>
  <si>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</si>
  <si>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</si>
  <si>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</si>
  <si>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</si>
  <si>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</si>
  <si>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</si>
  <si>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</si>
  <si>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</si>
  <si>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</si>
  <si>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</si>
  <si>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</si>
  <si>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</si>
  <si>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</si>
  <si>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</si>
  <si>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</si>
  <si>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</si>
  <si>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</si>
  <si>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</si>
  <si>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</si>
  <si>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</si>
  <si>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</si>
  <si>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</si>
  <si>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</si>
  <si>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</si>
  <si>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</si>
  <si>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</si>
  <si>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</si>
  <si>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</si>
  <si>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</si>
  <si>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</si>
  <si>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</si>
  <si>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</si>
  <si>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</si>
  <si>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</si>
  <si>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</si>
  <si>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</si>
  <si>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</si>
  <si>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</si>
  <si>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</si>
  <si>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</si>
  <si>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</si>
  <si>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</si>
  <si>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</si>
  <si>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</si>
  <si>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</si>
  <si>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</si>
  <si>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</si>
  <si>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</si>
  <si>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</si>
  <si>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</si>
  <si>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</si>
  <si>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</si>
  <si>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</si>
  <si>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</si>
  <si>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</si>
  <si>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</si>
  <si>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</si>
  <si>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</si>
  <si>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</si>
  <si>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</si>
  <si>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</si>
  <si>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</si>
  <si>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</si>
  <si>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</si>
  <si>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</si>
  <si>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</si>
  <si>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</si>
  <si>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</si>
  <si>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</si>
  <si>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</si>
  <si>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</si>
  <si>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</si>
  <si>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</si>
  <si>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</si>
  <si>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</si>
  <si>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</si>
  <si>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</si>
  <si>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</si>
  <si>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</si>
  <si>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</si>
  <si>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</si>
  <si>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</si>
  <si>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</si>
  <si>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</si>
  <si>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</si>
  <si>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</si>
  <si>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</si>
  <si>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</si>
  <si>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</si>
  <si>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</si>
  <si>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</si>
  <si>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</si>
  <si>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</si>
  <si>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</si>
  <si>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</si>
  <si>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</si>
  <si>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</si>
  <si>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</si>
  <si>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</si>
  <si>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</si>
  <si>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</si>
  <si>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</si>
  <si>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</si>
  <si>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</si>
  <si>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</si>
  <si>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</si>
  <si>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</si>
  <si>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</si>
  <si>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</si>
  <si>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</si>
  <si>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</si>
  <si>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</si>
  <si>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</si>
  <si>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</si>
  <si>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</si>
  <si>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</si>
  <si>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</si>
  <si>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</si>
  <si>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</si>
  <si>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</si>
  <si>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</si>
  <si>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</si>
  <si>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</si>
  <si>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</si>
  <si>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</si>
  <si>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</si>
  <si>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</si>
  <si>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</si>
  <si>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</si>
  <si>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</si>
  <si>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</si>
  <si>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</si>
  <si>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</si>
  <si>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</si>
  <si>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</si>
  <si>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</si>
  <si>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</si>
  <si>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</si>
  <si>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</si>
  <si>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</si>
  <si>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</si>
  <si>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</si>
  <si>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</si>
  <si>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</si>
  <si>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</si>
  <si>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</si>
  <si>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</si>
  <si>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</si>
  <si>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</si>
  <si>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</si>
  <si>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</si>
  <si>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</si>
  <si>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</si>
  <si>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</si>
  <si>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</si>
  <si>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</si>
  <si>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</si>
  <si>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</si>
  <si>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</si>
  <si>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</si>
  <si>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</si>
  <si>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</si>
  <si>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</si>
  <si>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</si>
  <si>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</si>
  <si>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</si>
  <si>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</si>
  <si>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</si>
  <si>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</si>
  <si>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</si>
  <si>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</si>
  <si>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</si>
  <si>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</si>
  <si>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</si>
  <si>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</si>
  <si>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</si>
  <si>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</si>
  <si>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</si>
  <si>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</si>
  <si>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</si>
  <si>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</si>
  <si>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</si>
  <si>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</si>
  <si>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</si>
  <si>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</si>
  <si>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</si>
  <si>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</si>
  <si>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</si>
  <si>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</si>
  <si>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</si>
  <si>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</si>
  <si>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</si>
  <si>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</si>
  <si>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</si>
  <si>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</si>
  <si>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</si>
  <si>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</si>
  <si>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</si>
  <si>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</si>
  <si>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</si>
  <si>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</si>
  <si>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</si>
  <si>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</si>
  <si>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</si>
  <si>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</si>
  <si>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</si>
  <si>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</si>
  <si>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</si>
  <si>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</si>
  <si>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</si>
  <si>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</si>
  <si>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</si>
  <si>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</si>
  <si>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</si>
  <si>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</si>
  <si>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</si>
  <si>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</si>
  <si>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</si>
  <si>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</si>
  <si>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</si>
  <si>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</si>
  <si>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</si>
  <si>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</si>
  <si>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</si>
  <si>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</si>
  <si>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</si>
  <si>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</si>
  <si>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</si>
  <si>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</si>
  <si>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</si>
  <si>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</si>
  <si>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</si>
  <si>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</si>
  <si>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</si>
  <si>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</si>
  <si>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</si>
  <si>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</si>
  <si>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</si>
  <si>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</si>
  <si>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</si>
  <si>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</si>
  <si>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</si>
  <si>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</si>
  <si>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</si>
  <si>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</si>
  <si>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</si>
  <si>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</si>
  <si>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</si>
  <si>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</si>
  <si>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</si>
  <si>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</si>
  <si>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</si>
  <si>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</si>
  <si>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</si>
  <si>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</si>
  <si>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</si>
  <si>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</si>
  <si>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</si>
  <si>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</si>
  <si>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</si>
  <si>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</si>
  <si>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</si>
  <si>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</si>
  <si>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</si>
  <si>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</si>
  <si>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</si>
  <si>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</si>
  <si>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</si>
  <si>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</si>
  <si>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</si>
  <si>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</si>
  <si>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</si>
  <si>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</si>
  <si>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</si>
  <si>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</si>
  <si>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</si>
  <si>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</si>
  <si>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</si>
  <si>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</si>
  <si>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</si>
  <si>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</si>
  <si>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</si>
  <si>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</si>
  <si>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</si>
  <si>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</si>
  <si>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</si>
  <si>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</si>
  <si>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</si>
  <si>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</si>
  <si>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</si>
  <si>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</si>
  <si>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</si>
  <si>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</si>
  <si>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</si>
  <si>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</si>
  <si>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</si>
  <si>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</si>
  <si>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</si>
  <si>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</si>
  <si>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</si>
  <si>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</si>
  <si>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</si>
  <si>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</si>
  <si>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</si>
  <si>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</si>
  <si>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</si>
  <si>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</si>
  <si>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</si>
  <si>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</si>
  <si>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</si>
  <si>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</si>
  <si>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</si>
  <si>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</si>
  <si>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</si>
  <si>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</si>
  <si>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</si>
  <si>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</si>
  <si>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</si>
  <si>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</si>
  <si>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</si>
  <si>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</si>
  <si>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</si>
  <si>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</si>
  <si>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</si>
  <si>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</si>
  <si>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</si>
  <si>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</si>
  <si>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</si>
  <si>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</si>
  <si>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</si>
  <si>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</si>
  <si>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</si>
  <si>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</si>
  <si>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</si>
  <si>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</si>
  <si>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</si>
  <si>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</si>
  <si>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</si>
  <si>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</si>
  <si>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</si>
  <si>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</si>
  <si>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</si>
  <si>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</si>
  <si>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</si>
  <si>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</si>
  <si>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</si>
  <si>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</si>
  <si>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</si>
  <si>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</si>
  <si>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</si>
  <si>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</si>
  <si>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</si>
  <si>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</si>
  <si>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</si>
  <si>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</si>
  <si>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</si>
  <si>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</si>
  <si>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</si>
  <si>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</si>
  <si>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</si>
  <si>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</si>
  <si>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</si>
  <si>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</si>
  <si>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</si>
  <si>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</si>
  <si>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</si>
  <si>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</si>
  <si>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</si>
  <si>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</si>
  <si>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</si>
  <si>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</si>
  <si>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</si>
  <si>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</si>
  <si>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</si>
  <si>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</si>
  <si>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</si>
  <si>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</si>
  <si>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</si>
  <si>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</si>
  <si>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</si>
  <si>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</si>
  <si>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</si>
  <si>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</si>
  <si>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</si>
  <si>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</si>
  <si>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</si>
  <si>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</si>
  <si>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</si>
  <si>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</si>
  <si>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</si>
  <si>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</si>
  <si>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</si>
  <si>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</si>
  <si>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</si>
  <si>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</si>
  <si>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</si>
  <si>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</si>
  <si>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</si>
  <si>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</si>
  <si>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</si>
  <si>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</si>
  <si>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</si>
  <si>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</si>
  <si>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</si>
  <si>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</si>
  <si>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</si>
  <si>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</si>
  <si>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</si>
  <si>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</si>
  <si>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</si>
  <si>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</si>
  <si>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</si>
  <si>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</si>
  <si>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</si>
  <si>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</si>
  <si>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</si>
  <si>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</si>
  <si>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</si>
  <si>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</si>
  <si>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</si>
  <si>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</si>
  <si>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</si>
  <si>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</si>
  <si>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</si>
  <si>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</si>
  <si>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</si>
  <si>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</si>
  <si>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</si>
  <si>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</si>
  <si>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</si>
  <si>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</si>
  <si>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</si>
  <si>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</si>
  <si>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</si>
  <si>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</si>
  <si>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</si>
  <si>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</si>
  <si>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</si>
  <si>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</si>
  <si>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</si>
  <si>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</si>
  <si>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</si>
  <si>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</si>
  <si>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</si>
  <si>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</si>
  <si>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</si>
  <si>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</si>
  <si>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</si>
  <si>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</si>
  <si>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</si>
  <si>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</si>
  <si>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</si>
  <si>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</si>
  <si>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</si>
  <si>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</si>
  <si>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</si>
  <si>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</si>
  <si>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</si>
  <si>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</si>
  <si>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</si>
  <si>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</si>
  <si>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</si>
  <si>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</si>
  <si>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</si>
  <si>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</si>
  <si>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</si>
  <si>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</si>
  <si>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</si>
  <si>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</si>
  <si>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</si>
  <si>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</si>
  <si>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</si>
  <si>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</si>
  <si>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</si>
  <si>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</si>
  <si>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</si>
  <si>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</si>
  <si>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</si>
  <si>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</si>
  <si>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</si>
  <si>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</si>
  <si>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</si>
  <si>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</si>
  <si>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</si>
  <si>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</si>
  <si>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</si>
  <si>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</si>
  <si>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</si>
  <si>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</si>
  <si>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</si>
  <si>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</si>
  <si>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</si>
  <si>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</si>
  <si>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</si>
  <si>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</si>
  <si>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</si>
  <si>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</si>
  <si>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</si>
  <si>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</si>
  <si>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</si>
  <si>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</si>
  <si>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</si>
  <si>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</si>
  <si>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</si>
  <si>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</si>
  <si>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</si>
  <si>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</si>
  <si>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</si>
  <si>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</si>
  <si>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</si>
  <si>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</si>
  <si>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</si>
  <si>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</si>
  <si>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</si>
  <si>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</si>
  <si>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</si>
  <si>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</si>
  <si>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</si>
  <si>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</si>
  <si>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</si>
  <si>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</si>
  <si>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</si>
  <si>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</si>
  <si>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</si>
  <si>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</si>
  <si>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</si>
  <si>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</si>
  <si>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</si>
  <si>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</si>
  <si>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</si>
  <si>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</si>
  <si>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</si>
  <si>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</si>
  <si>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</si>
  <si>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</si>
  <si>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</si>
  <si>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</si>
  <si>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</si>
  <si>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</si>
  <si>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</si>
  <si>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</si>
  <si>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</si>
  <si>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</si>
  <si>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</si>
  <si>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</si>
  <si>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</si>
  <si>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</si>
  <si>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</si>
  <si>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</si>
  <si>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</si>
  <si>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</si>
  <si>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</si>
  <si>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</si>
  <si>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</si>
  <si>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</si>
  <si>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</si>
  <si>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</si>
  <si>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</si>
  <si>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</si>
  <si>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</si>
  <si>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</si>
  <si>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</si>
  <si>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</si>
  <si>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</si>
  <si>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</si>
  <si>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</si>
  <si>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</si>
  <si>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</si>
  <si>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</si>
  <si>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</si>
  <si>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</si>
  <si>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</si>
  <si>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</si>
  <si>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</si>
  <si>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</si>
  <si>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</si>
  <si>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</si>
  <si>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</si>
  <si>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</si>
  <si>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</si>
  <si>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</si>
  <si>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</si>
  <si>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</si>
  <si>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</si>
  <si>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</si>
  <si>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</si>
  <si>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</si>
  <si>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</si>
  <si>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</si>
  <si>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</si>
  <si>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</si>
  <si>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</si>
  <si>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</si>
  <si>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</si>
  <si>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</si>
  <si>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</si>
  <si>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</si>
  <si>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</si>
  <si>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</si>
  <si>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</si>
  <si>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</si>
  <si>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</si>
  <si>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</si>
  <si>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</si>
  <si>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</si>
  <si>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</si>
  <si>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</si>
  <si>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</si>
  <si>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</si>
  <si>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</si>
  <si>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</si>
  <si>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</si>
  <si>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</si>
  <si>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</si>
  <si>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</si>
  <si>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</si>
  <si>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</si>
  <si>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</si>
  <si>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</si>
  <si>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</si>
  <si>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</si>
  <si>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</si>
  <si>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</si>
  <si>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</si>
  <si>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</si>
  <si>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</si>
  <si>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</si>
  <si>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</si>
  <si>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</si>
  <si>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</si>
  <si>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</si>
  <si>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</si>
  <si>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</si>
  <si>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</si>
  <si>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</si>
  <si>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</si>
  <si>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</si>
  <si>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</si>
  <si>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</si>
  <si>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</si>
  <si>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</si>
  <si>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</si>
  <si>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</si>
  <si>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</si>
  <si>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</si>
  <si>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</si>
  <si>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</si>
  <si>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</si>
  <si>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</si>
  <si>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</si>
  <si>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</si>
  <si>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</si>
  <si>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</si>
  <si>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</si>
  <si>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</si>
  <si>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</si>
  <si>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</si>
  <si>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</si>
  <si>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</si>
  <si>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</si>
  <si>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</si>
  <si>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</si>
  <si>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</si>
  <si>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</si>
  <si>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</si>
  <si>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</si>
  <si>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</si>
  <si>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</si>
  <si>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</si>
  <si>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</si>
  <si>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</si>
  <si>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</si>
  <si>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</si>
  <si>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</si>
  <si>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</si>
  <si>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</si>
  <si>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</si>
  <si>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</si>
  <si>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</si>
  <si>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</si>
  <si>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</si>
  <si>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</si>
  <si>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</si>
  <si>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</si>
  <si>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</si>
  <si>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</si>
  <si>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</si>
  <si>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</si>
  <si>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</si>
  <si>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</si>
  <si>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</si>
  <si>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</si>
  <si>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</si>
  <si>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</si>
  <si>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</si>
  <si>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</si>
  <si>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</si>
  <si>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</si>
  <si>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</si>
  <si>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</si>
  <si>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</si>
  <si>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</si>
  <si>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</si>
  <si>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</si>
  <si>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</si>
  <si>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</si>
  <si>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</si>
  <si>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</si>
  <si>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</si>
  <si>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</si>
  <si>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</si>
  <si>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</si>
  <si>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</si>
  <si>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</si>
  <si>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</si>
  <si>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</si>
  <si>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</si>
  <si>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</si>
  <si>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</si>
  <si>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</si>
  <si>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</si>
  <si>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</si>
  <si>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</si>
  <si>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</si>
  <si>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</si>
  <si>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</si>
  <si>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</si>
  <si>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</si>
  <si>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</si>
  <si>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</si>
  <si>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</si>
  <si>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</si>
  <si>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</si>
  <si>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</si>
  <si>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</si>
  <si>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</si>
  <si>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</si>
  <si>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</si>
  <si>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</si>
  <si>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</si>
  <si>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</si>
  <si>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</si>
  <si>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</si>
  <si>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</si>
  <si>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</si>
  <si>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</si>
  <si>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</si>
  <si>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</si>
  <si>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</si>
  <si>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</si>
  <si>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</si>
  <si>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</si>
  <si>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</si>
  <si>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</si>
  <si>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</si>
  <si>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</si>
  <si>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</si>
  <si>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</si>
  <si>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</si>
  <si>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</si>
  <si>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</si>
  <si>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</si>
  <si>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</si>
  <si>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</si>
  <si>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</si>
  <si>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</si>
  <si>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</si>
  <si>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</si>
  <si>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</si>
  <si>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</si>
  <si>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</si>
  <si>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</si>
  <si>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</si>
  <si>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</si>
  <si>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</si>
  <si>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</si>
  <si>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</si>
  <si>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</si>
  <si>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</si>
  <si>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</si>
  <si>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</si>
  <si>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</si>
  <si>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</si>
  <si>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</si>
  <si>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</si>
  <si>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</si>
  <si>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</si>
  <si>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</si>
  <si>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</si>
  <si>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</si>
  <si>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</si>
  <si>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</si>
  <si>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</si>
  <si>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</si>
  <si>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</si>
  <si>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</si>
  <si>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</si>
  <si>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</si>
  <si>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</si>
  <si>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</si>
  <si>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</si>
  <si>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</si>
  <si>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</si>
  <si>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</si>
  <si>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</si>
  <si>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</si>
  <si>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</si>
  <si>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</si>
  <si>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</si>
  <si>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</si>
  <si>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</si>
  <si>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</si>
  <si>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</si>
  <si>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</si>
  <si>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</si>
  <si>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</si>
  <si>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</si>
  <si>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</si>
  <si>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</si>
  <si>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</si>
  <si>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</si>
  <si>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</si>
  <si>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</si>
  <si>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</si>
  <si>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</si>
  <si>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</si>
  <si>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</si>
  <si>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</si>
  <si>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</si>
  <si>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</si>
  <si>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</si>
  <si>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</si>
  <si>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</si>
  <si>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</si>
  <si>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</si>
  <si>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</si>
  <si>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</si>
  <si>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</si>
  <si>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</si>
  <si>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</si>
  <si>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</si>
  <si>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</si>
  <si>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</si>
  <si>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</si>
  <si>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</si>
  <si>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</si>
  <si>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</si>
  <si>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</si>
  <si>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</si>
  <si>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</si>
  <si>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</si>
  <si>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</si>
  <si>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</si>
  <si>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</si>
  <si>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</si>
  <si>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</si>
  <si>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</si>
  <si>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</si>
  <si>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</si>
  <si>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</si>
  <si>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</si>
  <si>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</si>
  <si>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</si>
  <si>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</si>
  <si>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</si>
  <si>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</si>
  <si>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</si>
  <si>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</si>
  <si>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</si>
  <si>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</si>
  <si>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</si>
  <si>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</si>
  <si>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</si>
  <si>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</si>
  <si>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</si>
  <si>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</si>
  <si>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</si>
  <si>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</si>
  <si>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</si>
  <si>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</si>
  <si>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</si>
  <si>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</si>
  <si>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</si>
  <si>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</si>
  <si>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</si>
  <si>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</si>
  <si>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</si>
  <si>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</si>
  <si>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</si>
  <si>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</si>
  <si>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</si>
  <si>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</si>
  <si>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</si>
  <si>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</si>
  <si>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</si>
  <si>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</si>
  <si>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</si>
  <si>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</si>
  <si>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</si>
  <si>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</si>
  <si>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</si>
  <si>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</si>
  <si>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</si>
  <si>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</si>
  <si>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</si>
  <si>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</si>
  <si>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</si>
  <si>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</si>
  <si>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</si>
  <si>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</si>
  <si>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</si>
  <si>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</si>
  <si>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</si>
  <si>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</si>
  <si>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</si>
  <si>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</si>
  <si>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</si>
  <si>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</si>
  <si>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</si>
  <si>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</si>
  <si>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</si>
  <si>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</si>
  <si>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</si>
  <si>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</si>
  <si>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</si>
  <si>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</si>
  <si>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</si>
  <si>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</si>
  <si>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</si>
  <si>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</si>
  <si>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</si>
  <si>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</si>
  <si>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</si>
  <si>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</si>
  <si>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</si>
  <si>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</si>
  <si>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</si>
  <si>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</si>
  <si>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</si>
  <si>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</si>
  <si>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</si>
  <si>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</si>
  <si>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</si>
  <si>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</si>
  <si>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</si>
  <si>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</si>
  <si>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</si>
  <si>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</si>
  <si>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</si>
  <si>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</si>
  <si>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</si>
  <si>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</si>
  <si>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</si>
  <si>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</si>
  <si>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</si>
  <si>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</si>
  <si>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</si>
  <si>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</si>
  <si>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</si>
  <si>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</si>
  <si>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</si>
  <si>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</si>
  <si>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</si>
  <si>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</si>
  <si>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</si>
  <si>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</si>
  <si>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</si>
  <si>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</si>
  <si>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</si>
  <si>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</si>
  <si>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</si>
  <si>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</si>
  <si>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</si>
  <si>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</si>
  <si>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</si>
  <si>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</si>
  <si>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</si>
  <si>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</si>
  <si>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</si>
  <si>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</si>
  <si>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</si>
  <si>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</si>
  <si>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</si>
  <si>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</si>
  <si>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</si>
  <si>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</si>
  <si>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</si>
  <si>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</si>
  <si>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</si>
  <si>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</si>
  <si>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</si>
  <si>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</si>
  <si>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</si>
  <si>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</si>
  <si>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</si>
  <si>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</si>
  <si>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</si>
  <si>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</si>
  <si>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</si>
  <si>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</si>
  <si>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</si>
  <si>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</si>
  <si>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</si>
  <si>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</si>
  <si>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</si>
  <si>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</si>
  <si>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</si>
  <si>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</si>
  <si>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</si>
  <si>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</si>
  <si>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</si>
  <si>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</si>
  <si>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</si>
  <si>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</si>
  <si>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</si>
  <si>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</si>
  <si>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</si>
  <si>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</si>
  <si>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</si>
  <si>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</si>
  <si>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</si>
  <si>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</si>
  <si>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</si>
  <si>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</si>
  <si>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</si>
  <si>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</si>
  <si>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</si>
  <si>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</si>
  <si>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</si>
  <si>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</si>
  <si>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</si>
  <si>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</si>
  <si>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</si>
  <si>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</si>
  <si>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</si>
  <si>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</si>
  <si>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</si>
  <si>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</si>
  <si>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</si>
  <si>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</si>
  <si>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</si>
  <si>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</si>
  <si>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</si>
  <si>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</si>
  <si>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</si>
  <si>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</si>
  <si>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</si>
  <si>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</si>
  <si>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</si>
  <si>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</si>
  <si>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</si>
  <si>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</si>
  <si>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</si>
  <si>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</si>
  <si>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</si>
  <si>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</si>
  <si>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</si>
  <si>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</si>
  <si>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</si>
  <si>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</si>
  <si>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</si>
  <si>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</si>
  <si>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</si>
  <si>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</si>
  <si>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</si>
  <si>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</si>
  <si>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</si>
  <si>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</si>
  <si>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</si>
  <si>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</si>
  <si>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</si>
  <si>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</si>
  <si>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</si>
  <si>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</si>
  <si>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</si>
  <si>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</si>
  <si>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</si>
  <si>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</si>
  <si>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</si>
  <si>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</si>
  <si>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</si>
  <si>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</si>
  <si>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</si>
  <si>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</si>
  <si>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</si>
  <si>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</si>
  <si>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</si>
  <si>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</si>
  <si>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</si>
  <si>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</si>
  <si>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</si>
  <si>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</si>
  <si>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</si>
  <si>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</si>
  <si>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</si>
  <si>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</si>
  <si>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</si>
  <si>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</si>
  <si>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</si>
  <si>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</si>
  <si>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</si>
  <si>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</si>
  <si>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</si>
  <si>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</si>
  <si>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</si>
  <si>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</si>
  <si>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</si>
  <si>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</si>
  <si>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</si>
  <si>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</si>
  <si>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</si>
  <si>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</si>
  <si>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</si>
  <si>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</si>
  <si>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</si>
  <si>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</si>
  <si>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</si>
  <si>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</si>
  <si>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</si>
  <si>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</si>
  <si>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</si>
  <si>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</si>
  <si>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</si>
  <si>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</si>
  <si>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</si>
  <si>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</si>
  <si>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</si>
  <si>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</si>
  <si>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</si>
  <si>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</si>
  <si>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</si>
  <si>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</si>
  <si>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</si>
  <si>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</si>
  <si>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</si>
  <si>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</si>
  <si>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</si>
  <si>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</si>
  <si>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</si>
  <si>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</si>
  <si>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</si>
  <si>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</si>
  <si>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</si>
  <si>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</si>
  <si>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</si>
  <si>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</si>
  <si>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</si>
  <si>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</si>
  <si>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</si>
  <si>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</si>
  <si>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</si>
  <si>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</si>
  <si>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</si>
  <si>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</si>
  <si>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</si>
  <si>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</si>
  <si>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</si>
  <si>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</si>
  <si>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</si>
  <si>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</si>
  <si>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</si>
  <si>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</si>
  <si>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</si>
  <si>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</si>
  <si>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</si>
  <si>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</si>
  <si>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</si>
  <si>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</si>
  <si>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</si>
  <si>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</si>
  <si>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</si>
  <si>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</si>
  <si>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</si>
  <si>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</si>
  <si>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</si>
  <si>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</si>
  <si>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</si>
  <si>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</si>
  <si>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</si>
  <si>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</si>
  <si>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</si>
  <si>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</si>
  <si>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</si>
  <si>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</si>
  <si>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</si>
  <si>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</si>
  <si>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</si>
  <si>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</si>
  <si>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</si>
  <si>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</si>
  <si>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</si>
  <si>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</si>
  <si>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</si>
  <si>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</si>
  <si>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</si>
  <si>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</si>
  <si>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</si>
  <si>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</si>
  <si>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</si>
  <si>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</si>
  <si>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</si>
  <si>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</si>
  <si>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</si>
  <si>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</si>
  <si>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</si>
  <si>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</si>
  <si>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</si>
  <si>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</si>
  <si>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</si>
  <si>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</si>
  <si>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</si>
  <si>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</si>
  <si>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</si>
  <si>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</si>
  <si>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</si>
  <si>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</si>
  <si>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</si>
  <si>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</si>
  <si>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</si>
  <si>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</si>
  <si>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</si>
  <si>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</si>
  <si>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</si>
  <si>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</si>
  <si>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</si>
  <si>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</si>
  <si>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</si>
  <si>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</si>
  <si>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</si>
  <si>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</si>
  <si>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</si>
  <si>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</si>
  <si>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</si>
  <si>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</si>
  <si>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</si>
  <si>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</si>
  <si>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</si>
  <si>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</si>
  <si>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</si>
  <si>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</si>
  <si>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</si>
  <si>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</si>
  <si>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</si>
  <si>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</si>
  <si>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</si>
  <si>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</si>
  <si>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</si>
  <si>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</si>
  <si>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</si>
  <si>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</si>
  <si>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</si>
  <si>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</si>
  <si>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</si>
  <si>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</si>
  <si>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</si>
  <si>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</si>
  <si>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</si>
  <si>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</si>
  <si>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</si>
  <si>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</si>
  <si>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</si>
  <si>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</si>
  <si>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</si>
  <si>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</si>
  <si>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</si>
  <si>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</si>
  <si>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</si>
  <si>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</si>
  <si>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</si>
  <si>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</si>
  <si>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</si>
  <si>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</si>
  <si>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</si>
  <si>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</si>
  <si>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</si>
  <si>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</si>
  <si>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</si>
  <si>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</si>
  <si>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</si>
  <si>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</si>
  <si>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</si>
  <si>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</si>
  <si>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</si>
  <si>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</si>
  <si>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</si>
  <si>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</si>
  <si>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</si>
  <si>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</si>
  <si>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</si>
  <si>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</si>
  <si>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</si>
  <si>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</si>
  <si>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</si>
  <si>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</si>
  <si>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</si>
  <si>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</si>
  <si>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</si>
  <si>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</si>
  <si>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</si>
  <si>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</si>
  <si>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</si>
  <si>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</si>
  <si>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</si>
  <si>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</si>
  <si>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</si>
  <si>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</si>
  <si>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</si>
  <si>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</si>
  <si>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</si>
  <si>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</si>
  <si>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</si>
  <si>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</si>
  <si>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</si>
  <si>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</si>
  <si>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</si>
  <si>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</si>
  <si>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</si>
  <si>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</si>
  <si>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</si>
  <si>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</si>
  <si>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</si>
  <si>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</si>
  <si>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</si>
  <si>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</si>
  <si>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</si>
  <si>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</si>
  <si>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</si>
  <si>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</si>
  <si>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</si>
  <si>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</si>
  <si>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</si>
  <si>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</si>
  <si>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</si>
  <si>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</si>
  <si>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</si>
  <si>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</si>
  <si>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</si>
  <si>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</si>
  <si>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</si>
  <si>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</si>
  <si>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</si>
  <si>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</si>
  <si>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</si>
  <si>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</si>
  <si>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</si>
  <si>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</si>
  <si>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</si>
  <si>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</si>
  <si>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</si>
  <si>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</si>
  <si>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</si>
  <si>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</si>
  <si>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</si>
  <si>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</si>
  <si>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</si>
  <si>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</si>
  <si>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</si>
  <si>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</si>
  <si>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</si>
  <si>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</si>
  <si>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</si>
  <si>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</si>
  <si>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</si>
  <si>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</si>
  <si>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</si>
  <si>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</si>
  <si>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</si>
  <si>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</si>
  <si>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</si>
  <si>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</si>
  <si>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</si>
  <si>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</si>
  <si>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</si>
  <si>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</si>
  <si>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</si>
  <si>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</si>
  <si>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</si>
  <si>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</si>
  <si>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</si>
  <si>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</si>
  <si>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</si>
  <si>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</si>
  <si>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</si>
  <si>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</si>
  <si>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</si>
  <si>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</si>
  <si>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</si>
  <si>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</si>
  <si>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</si>
  <si>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</si>
  <si>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</si>
  <si>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</si>
  <si>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</si>
  <si>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</si>
  <si>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</si>
  <si>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</si>
  <si>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</si>
  <si>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</si>
  <si>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</si>
  <si>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</si>
  <si>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</si>
  <si>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</si>
  <si>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</si>
  <si>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</si>
  <si>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</si>
  <si>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</si>
  <si>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</si>
  <si>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</si>
  <si>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</si>
  <si>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</si>
  <si>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</si>
  <si>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</si>
  <si>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</si>
  <si>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</si>
  <si>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</si>
  <si>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</si>
  <si>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</si>
  <si>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</si>
  <si>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</si>
  <si>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</si>
  <si>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</si>
  <si>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</si>
  <si>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</si>
  <si>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</si>
  <si>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</si>
  <si>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</si>
  <si>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</si>
  <si>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</si>
  <si>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</si>
  <si>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</si>
  <si>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</si>
  <si>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</si>
  <si>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</si>
  <si>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</si>
  <si>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</si>
  <si>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</si>
  <si>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</si>
  <si>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</si>
  <si>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</si>
  <si>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</si>
  <si>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</si>
  <si>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</si>
  <si>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</si>
  <si>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</si>
  <si>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</si>
  <si>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</si>
  <si>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</si>
  <si>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</si>
  <si>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</si>
  <si>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</si>
  <si>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</si>
  <si>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</si>
  <si>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</si>
  <si>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</si>
  <si>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</si>
  <si>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</si>
  <si>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</si>
  <si>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</si>
  <si>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</si>
  <si>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</si>
  <si>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</si>
  <si>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</si>
  <si>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</si>
  <si>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</si>
  <si>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</si>
  <si>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</si>
  <si>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</si>
  <si>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</si>
  <si>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</si>
  <si>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</si>
  <si>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</si>
  <si>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</si>
  <si>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</si>
  <si>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</si>
  <si>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</si>
  <si>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</si>
  <si>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</si>
  <si>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</si>
  <si>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</si>
  <si>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</si>
  <si>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</si>
  <si>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</si>
  <si>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</si>
  <si>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</si>
  <si>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</si>
  <si>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</si>
  <si>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</si>
  <si>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</si>
  <si>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</si>
  <si>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</si>
  <si>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</si>
  <si>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</si>
  <si>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</si>
  <si>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</si>
  <si>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</si>
  <si>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</si>
  <si>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</si>
  <si>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</si>
  <si>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</si>
  <si>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</si>
  <si>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</si>
  <si>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</si>
  <si>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</si>
  <si>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</si>
  <si>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</si>
  <si>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</si>
  <si>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</si>
  <si>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</si>
  <si>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</si>
  <si>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</si>
  <si>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</si>
  <si>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</si>
  <si>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</si>
  <si>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</si>
  <si>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</si>
  <si>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</si>
  <si>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</si>
  <si>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</si>
  <si>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</si>
  <si>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</si>
  <si>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</si>
  <si>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</si>
  <si>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</si>
  <si>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</si>
  <si>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</si>
  <si>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</si>
  <si>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</si>
  <si>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</si>
  <si>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</si>
  <si>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</si>
  <si>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</si>
  <si>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</si>
  <si>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</si>
  <si>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</si>
  <si>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</si>
  <si>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</si>
  <si>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</si>
  <si>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</si>
  <si>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</si>
  <si>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</si>
  <si>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</si>
  <si>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</si>
  <si>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</si>
  <si>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</si>
  <si>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</si>
  <si>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</si>
  <si>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</si>
  <si>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</si>
  <si>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</si>
  <si>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</si>
  <si>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</si>
  <si>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</si>
  <si>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</si>
  <si>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</si>
  <si>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</si>
  <si>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</si>
  <si>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</si>
  <si>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</si>
  <si>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</si>
  <si>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</si>
  <si>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</si>
  <si>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</si>
  <si>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</si>
  <si>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</si>
  <si>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</si>
  <si>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</si>
  <si>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</si>
  <si>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</si>
  <si>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</si>
  <si>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</si>
  <si>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</si>
  <si>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</si>
  <si>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</si>
  <si>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</si>
  <si>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</si>
  <si>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</si>
  <si>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</si>
  <si>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</si>
  <si>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</si>
  <si>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</si>
  <si>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</si>
  <si>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</si>
  <si>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</si>
  <si>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</si>
  <si>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</si>
  <si>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</si>
  <si>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</si>
  <si>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</si>
  <si>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</si>
  <si>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</si>
  <si>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</si>
  <si>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</si>
  <si>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</si>
  <si>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</si>
  <si>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</si>
  <si>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</si>
  <si>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</si>
  <si>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</si>
  <si>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</si>
  <si>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</si>
  <si>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</si>
  <si>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</si>
  <si>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</si>
  <si>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</si>
  <si>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</si>
  <si>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</si>
  <si>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</si>
  <si>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</si>
  <si>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</si>
  <si>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</si>
  <si>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</si>
  <si>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</si>
  <si>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</si>
  <si>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</si>
  <si>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</si>
  <si>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</si>
  <si>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</si>
  <si>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</si>
  <si>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</si>
  <si>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</si>
  <si>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</si>
  <si>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</si>
  <si>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</si>
  <si>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</si>
  <si>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</si>
  <si>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</si>
  <si>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</si>
  <si>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</si>
  <si>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</si>
  <si>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</si>
  <si>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</si>
  <si>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</si>
  <si>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</si>
  <si>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</si>
  <si>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</si>
  <si>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</si>
  <si>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</si>
  <si>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</si>
  <si>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</si>
  <si>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</si>
  <si>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</si>
  <si>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</si>
  <si>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</si>
  <si>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</si>
  <si>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</si>
  <si>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</si>
  <si>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</si>
  <si>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</si>
  <si>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</si>
  <si>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</si>
  <si>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</si>
  <si>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</si>
  <si>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</si>
  <si>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</si>
  <si>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</si>
  <si>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</si>
  <si>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</si>
  <si>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</si>
  <si>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</si>
  <si>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</si>
  <si>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</si>
  <si>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</si>
  <si>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</si>
  <si>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</si>
  <si>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</si>
  <si>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</si>
  <si>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</si>
  <si>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</si>
  <si>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</si>
  <si>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</si>
  <si>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</si>
  <si>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</si>
  <si>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</si>
  <si>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</si>
  <si>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</si>
  <si>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</si>
  <si>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</si>
  <si>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</si>
  <si>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</si>
  <si>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</si>
  <si>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</si>
  <si>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</si>
  <si>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</si>
  <si>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</si>
  <si>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</si>
  <si>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</si>
  <si>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</si>
  <si>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</si>
  <si>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</si>
  <si>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</si>
  <si>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</si>
  <si>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</si>
  <si>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</si>
  <si>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</si>
  <si>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</si>
  <si>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</si>
  <si>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</si>
  <si>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</si>
  <si>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</si>
  <si>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</si>
  <si>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</si>
  <si>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</si>
  <si>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</si>
  <si>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</si>
  <si>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</si>
  <si>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</si>
  <si>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</si>
  <si>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</si>
  <si>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</si>
  <si>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</si>
  <si>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</si>
  <si>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</si>
  <si>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</si>
  <si>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</si>
  <si>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</si>
  <si>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</si>
  <si>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</si>
  <si>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</si>
  <si>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</si>
  <si>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</si>
  <si>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</si>
  <si>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</si>
  <si>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</si>
  <si>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</si>
  <si>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</si>
  <si>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</si>
  <si>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</si>
  <si>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</si>
  <si>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</si>
  <si>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</si>
  <si>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</si>
  <si>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</si>
  <si>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</si>
  <si>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</si>
  <si>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</si>
  <si>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</si>
  <si>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</si>
  <si>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</si>
  <si>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</si>
  <si>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</si>
  <si>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</si>
  <si>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</si>
  <si>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</si>
  <si>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</si>
  <si>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</si>
  <si>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</si>
  <si>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</si>
  <si>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</si>
  <si>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</si>
  <si>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</si>
  <si>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</si>
  <si>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</si>
  <si>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</si>
  <si>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</si>
  <si>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</si>
  <si>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</si>
  <si>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</si>
  <si>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</si>
  <si>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</si>
  <si>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</si>
  <si>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</si>
  <si>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</si>
  <si>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</si>
  <si>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</si>
  <si>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</si>
  <si>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</si>
  <si>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</si>
  <si>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</si>
  <si>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</si>
  <si>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</si>
  <si>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</si>
  <si>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</si>
  <si>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</si>
  <si>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</si>
  <si>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</si>
  <si>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</si>
  <si>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</si>
  <si>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</si>
  <si>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</si>
  <si>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</si>
  <si>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</si>
  <si>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</si>
  <si>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</si>
  <si>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</si>
  <si>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</si>
  <si>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</si>
  <si>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</si>
  <si>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</si>
  <si>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</si>
  <si>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</si>
  <si>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</si>
  <si>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</si>
  <si>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</si>
  <si>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</si>
  <si>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</si>
  <si>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</si>
  <si>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</si>
  <si>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</si>
  <si>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</si>
  <si>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</si>
  <si>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</si>
  <si>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</si>
  <si>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</si>
  <si>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</si>
  <si>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</si>
  <si>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</si>
  <si>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</si>
  <si>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</si>
  <si>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</si>
  <si>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</si>
  <si>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</si>
  <si>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</si>
  <si>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</si>
  <si>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</si>
  <si>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</si>
  <si>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</si>
  <si>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</si>
  <si>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</si>
  <si>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</si>
  <si>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</si>
  <si>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</si>
  <si>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</si>
  <si>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</si>
  <si>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</si>
  <si>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</si>
  <si>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</si>
  <si>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</si>
  <si>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</si>
  <si>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</si>
  <si>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</si>
  <si>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</si>
  <si>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</si>
  <si>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</si>
  <si>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</si>
  <si>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</si>
  <si>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</si>
  <si>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</si>
  <si>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</si>
  <si>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</si>
  <si>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</si>
  <si>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</si>
  <si>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</si>
  <si>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</si>
  <si>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</si>
  <si>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</si>
  <si>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</si>
  <si>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</si>
  <si>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</si>
  <si>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</si>
  <si>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</si>
  <si>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</si>
  <si>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</si>
  <si>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</si>
  <si>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</si>
  <si>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</si>
  <si>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</si>
  <si>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</si>
  <si>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</si>
  <si>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</si>
  <si>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</si>
  <si>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</si>
  <si>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</si>
  <si>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</si>
  <si>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</si>
  <si>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</si>
  <si>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</si>
  <si>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</si>
  <si>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</si>
  <si>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</si>
  <si>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</si>
  <si>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</si>
  <si>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</si>
  <si>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</si>
  <si>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</si>
  <si>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</si>
  <si>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</si>
  <si>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</si>
  <si>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</si>
  <si>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</si>
  <si>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</si>
  <si>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</si>
  <si>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</si>
  <si>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</si>
  <si>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</si>
  <si>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</si>
  <si>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</si>
  <si>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</si>
  <si>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</si>
  <si>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</si>
  <si>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</si>
  <si>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</si>
  <si>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</si>
  <si>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</si>
  <si>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</si>
  <si>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</si>
  <si>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</si>
  <si>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</si>
  <si>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</si>
  <si>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</si>
  <si>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</si>
  <si>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</si>
  <si>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</si>
  <si>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</si>
  <si>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</si>
  <si>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</si>
  <si>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</si>
  <si>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</si>
  <si>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</si>
  <si>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</si>
  <si>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</si>
  <si>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</si>
  <si>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</si>
  <si>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</si>
  <si>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</si>
  <si>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</si>
  <si>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</si>
  <si>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</si>
  <si>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</si>
  <si>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</si>
  <si>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</si>
  <si>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</si>
  <si>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</si>
  <si>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</si>
  <si>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</si>
  <si>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</si>
  <si>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</si>
  <si>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</si>
  <si>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</si>
  <si>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</si>
  <si>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</si>
  <si>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</si>
  <si>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</si>
  <si>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</si>
  <si>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</si>
  <si>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</si>
  <si>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</si>
  <si>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</si>
  <si>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</si>
  <si>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</si>
  <si>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</si>
  <si>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</si>
  <si>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</si>
  <si>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</si>
  <si>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</si>
  <si>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</si>
  <si>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</si>
  <si>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</si>
  <si>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</si>
  <si>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</si>
  <si>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</si>
  <si>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</si>
  <si>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</si>
  <si>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</si>
  <si>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</si>
  <si>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</si>
  <si>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</si>
  <si>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</si>
  <si>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</si>
  <si>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</si>
  <si>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</si>
  <si>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</si>
  <si>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</si>
  <si>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</si>
  <si>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</si>
  <si>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</si>
  <si>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</si>
  <si>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</si>
  <si>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</si>
  <si>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</si>
  <si>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</si>
  <si>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</si>
  <si>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</si>
  <si>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</si>
  <si>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</si>
  <si>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</si>
  <si>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</si>
  <si>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</si>
  <si>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</si>
  <si>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</si>
  <si>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</si>
  <si>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</si>
  <si>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</si>
  <si>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</si>
  <si>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</si>
  <si>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</si>
  <si>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</si>
  <si>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</si>
  <si>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</si>
  <si>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</si>
  <si>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</si>
  <si>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</si>
  <si>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</si>
  <si>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</si>
  <si>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</si>
  <si>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</si>
  <si>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</si>
  <si>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</si>
  <si>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</si>
  <si>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</si>
  <si>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</si>
  <si>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</si>
  <si>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</si>
  <si>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</si>
  <si>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</si>
  <si>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</si>
  <si>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</si>
  <si>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</si>
  <si>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</si>
  <si>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</si>
  <si>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</si>
  <si>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</si>
  <si>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</si>
  <si>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</si>
  <si>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</si>
  <si>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</si>
  <si>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</si>
  <si>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</si>
  <si>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</si>
  <si>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</si>
  <si>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</si>
  <si>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</si>
  <si>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</si>
  <si>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</si>
  <si>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</si>
  <si>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</si>
  <si>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</si>
  <si>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</si>
  <si>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</si>
  <si>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</si>
  <si>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</si>
  <si>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</si>
  <si>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</si>
  <si>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</si>
  <si>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</si>
  <si>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</si>
  <si>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</si>
  <si>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</si>
  <si>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</si>
  <si>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</si>
  <si>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</si>
  <si>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</si>
  <si>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</si>
  <si>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</si>
  <si>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</si>
  <si>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</si>
  <si>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</si>
  <si>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</si>
  <si>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</si>
  <si>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</si>
  <si>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</si>
  <si>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</si>
  <si>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</si>
  <si>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</si>
  <si>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</si>
  <si>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</si>
  <si>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</si>
  <si>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</si>
  <si>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</si>
  <si>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</si>
  <si>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</si>
  <si>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</si>
  <si>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</si>
  <si>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</si>
  <si>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</si>
  <si>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</si>
  <si>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</si>
  <si>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</si>
  <si>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</si>
  <si>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</si>
  <si>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</si>
  <si>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</si>
  <si>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</si>
  <si>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</si>
  <si>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</si>
  <si>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</si>
  <si>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</si>
  <si>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</si>
  <si>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</si>
  <si>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</si>
  <si>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</si>
  <si>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</si>
  <si>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</si>
  <si>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</si>
  <si>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</si>
  <si>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</si>
  <si>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</si>
  <si>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</si>
  <si>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</si>
  <si>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</si>
  <si>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</si>
  <si>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</si>
  <si>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</si>
  <si>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</si>
  <si>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</si>
  <si>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</si>
  <si>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</si>
  <si>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</si>
  <si>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</si>
  <si>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</si>
  <si>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</si>
  <si>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</si>
  <si>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</si>
  <si>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</si>
  <si>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</si>
  <si>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</si>
  <si>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</si>
  <si>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</si>
  <si>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</si>
  <si>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</si>
  <si>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</si>
  <si>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</si>
  <si>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</si>
  <si>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</si>
  <si>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</si>
  <si>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</si>
  <si>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</si>
  <si>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</si>
  <si>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</si>
  <si>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</si>
  <si>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</si>
  <si>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</si>
  <si>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</si>
  <si>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</si>
  <si>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</si>
  <si>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</si>
  <si>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</si>
  <si>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</si>
  <si>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</si>
  <si>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</si>
  <si>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</si>
  <si>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</si>
  <si>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</si>
  <si>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</si>
  <si>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</si>
  <si>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</si>
  <si>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</si>
  <si>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</si>
  <si>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</si>
  <si>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</si>
  <si>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</si>
  <si>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</si>
  <si>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</si>
  <si>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</si>
  <si>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</si>
  <si>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</si>
  <si>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</si>
  <si>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</si>
  <si>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</si>
  <si>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</si>
  <si>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</si>
  <si>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</si>
  <si>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</si>
  <si>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</si>
  <si>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</si>
  <si>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</si>
  <si>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</si>
  <si>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</si>
  <si>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</si>
  <si>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</si>
  <si>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</si>
  <si>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</si>
  <si>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</si>
  <si>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</si>
  <si>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</si>
  <si>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</si>
  <si>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</si>
  <si>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</si>
  <si>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</si>
  <si>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</si>
  <si>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</si>
  <si>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</si>
  <si>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</si>
  <si>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</si>
  <si>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</si>
  <si>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</si>
  <si>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</si>
  <si>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</si>
  <si>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</si>
  <si>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</si>
  <si>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</si>
  <si>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</si>
  <si>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</si>
  <si>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</si>
  <si>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</si>
  <si>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</si>
  <si>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</si>
  <si>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</si>
  <si>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</si>
  <si>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</si>
  <si>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</si>
  <si>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</si>
  <si>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</si>
  <si>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</si>
  <si>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</si>
  <si>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</si>
  <si>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</si>
  <si>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</si>
  <si>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</si>
  <si>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</si>
  <si>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</si>
  <si>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</si>
  <si>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</si>
  <si>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</si>
  <si>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</si>
  <si>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</si>
  <si>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</si>
  <si>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</si>
  <si>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</si>
  <si>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</si>
  <si>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</si>
  <si>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</si>
  <si>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</si>
  <si>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</si>
  <si>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</si>
  <si>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</si>
  <si>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</si>
  <si>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</si>
  <si>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</si>
  <si>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</si>
  <si>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</si>
  <si>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</si>
  <si>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</si>
  <si>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</si>
  <si>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</si>
  <si>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</si>
  <si>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</si>
  <si>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</si>
  <si>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</si>
  <si>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</si>
  <si>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</si>
  <si>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</si>
  <si>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</si>
  <si>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</si>
  <si>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</si>
  <si>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</si>
  <si>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</si>
  <si>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</si>
  <si>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</si>
  <si>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</si>
  <si>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</si>
  <si>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</si>
  <si>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</si>
  <si>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</si>
  <si>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</si>
  <si>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</si>
  <si>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</si>
  <si>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</si>
  <si>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</si>
  <si>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</si>
  <si>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</si>
  <si>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</si>
  <si>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</si>
  <si>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</si>
  <si>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</si>
  <si>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</si>
  <si>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</si>
  <si>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</si>
  <si>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</si>
  <si>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</si>
  <si>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</si>
  <si>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</si>
  <si>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</si>
  <si>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</si>
  <si>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</si>
  <si>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</si>
  <si>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</si>
  <si>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</si>
  <si>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</si>
  <si>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</si>
  <si>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</si>
  <si>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</si>
  <si>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</si>
  <si>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</si>
  <si>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</si>
  <si>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</si>
  <si>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</si>
  <si>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</si>
  <si>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</si>
  <si>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</si>
  <si>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</si>
  <si>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</si>
  <si>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</si>
  <si>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</si>
  <si>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</si>
  <si>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</si>
  <si>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</si>
  <si>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</si>
  <si>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</si>
  <si>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</si>
  <si>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</si>
  <si>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</si>
  <si>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</si>
  <si>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</si>
  <si>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</si>
  <si>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</si>
  <si>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</si>
  <si>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</si>
  <si>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</si>
  <si>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</si>
  <si>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</si>
  <si>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</si>
  <si>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</si>
  <si>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</si>
  <si>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</si>
  <si>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</si>
  <si>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</si>
  <si>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</si>
  <si>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</si>
  <si>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</si>
  <si>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</si>
  <si>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</si>
  <si>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</si>
  <si>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</si>
  <si>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</si>
  <si>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</si>
  <si>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</si>
  <si>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</si>
  <si>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</si>
  <si>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</si>
  <si>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</si>
  <si>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</si>
  <si>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</si>
  <si>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</si>
  <si>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</si>
  <si>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</si>
  <si>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</si>
  <si>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</si>
  <si>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</si>
  <si>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</si>
  <si>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</si>
  <si>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</si>
  <si>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</si>
  <si>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</si>
  <si>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</si>
  <si>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</si>
  <si>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</si>
  <si>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</si>
  <si>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</si>
  <si>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</si>
  <si>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</si>
  <si>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</si>
  <si>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</si>
  <si>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</si>
  <si>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</si>
  <si>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</si>
  <si>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</si>
  <si>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</si>
  <si>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</si>
  <si>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</si>
  <si>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</si>
  <si>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</si>
  <si>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</si>
  <si>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</si>
  <si>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</si>
  <si>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</si>
  <si>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</si>
  <si>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</si>
  <si>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</si>
  <si>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</si>
  <si>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</si>
  <si>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</si>
  <si>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</si>
  <si>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</si>
  <si>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</si>
  <si>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</si>
  <si>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</si>
  <si>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</si>
  <si>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</si>
  <si>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</si>
  <si>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</si>
  <si>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</si>
  <si>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</si>
  <si>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</si>
  <si>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</si>
  <si>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</si>
  <si>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</si>
  <si>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</si>
  <si>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</si>
  <si>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</si>
  <si>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</si>
  <si>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</si>
  <si>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</si>
  <si>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</si>
  <si>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</si>
  <si>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</si>
  <si>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</si>
  <si>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</si>
  <si>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</si>
  <si>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</si>
  <si>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</si>
  <si>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</si>
  <si>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</si>
  <si>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</si>
  <si>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</si>
  <si>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</si>
  <si>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</si>
  <si>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</si>
  <si>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</si>
  <si>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</si>
  <si>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</si>
  <si>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</si>
  <si>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</si>
  <si>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</si>
  <si>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</si>
  <si>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</si>
  <si>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</si>
  <si>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</si>
  <si>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</si>
  <si>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</si>
  <si>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</si>
  <si>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</si>
  <si>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</si>
  <si>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</si>
  <si>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</si>
  <si>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</si>
  <si>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</si>
  <si>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</si>
  <si>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</si>
  <si>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</si>
  <si>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</si>
  <si>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</si>
  <si>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</si>
  <si>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</si>
  <si>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</si>
  <si>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</si>
  <si>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</si>
  <si>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</si>
  <si>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</si>
  <si>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</si>
  <si>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</si>
  <si>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</si>
  <si>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</si>
  <si>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</si>
  <si>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</si>
  <si>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</si>
  <si>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</si>
  <si>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</si>
  <si>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</si>
  <si>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</si>
  <si>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</si>
  <si>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</si>
  <si>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</si>
  <si>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</si>
  <si>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</si>
  <si>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</si>
  <si>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</si>
  <si>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</si>
  <si>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</si>
  <si>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</si>
  <si>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</si>
  <si>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</si>
  <si>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</si>
  <si>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</si>
  <si>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</si>
  <si>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</si>
  <si>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</si>
  <si>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</si>
  <si>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</si>
  <si>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</si>
  <si>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</si>
  <si>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</si>
  <si>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</si>
  <si>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</si>
  <si>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</si>
  <si>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</si>
  <si>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</si>
  <si>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</si>
  <si>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</si>
  <si>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</si>
  <si>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</si>
  <si>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</si>
  <si>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</si>
  <si>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</si>
  <si>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</si>
  <si>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</si>
  <si>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</si>
  <si>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</si>
  <si>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</si>
  <si>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</si>
  <si>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</si>
  <si>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</si>
  <si>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</si>
  <si>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</si>
  <si>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</si>
  <si>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</si>
  <si>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</si>
  <si>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</si>
  <si>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</si>
  <si>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</si>
  <si>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</si>
  <si>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</si>
  <si>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</si>
  <si>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</si>
  <si>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</si>
  <si>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</si>
  <si>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</si>
  <si>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</si>
  <si>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</si>
  <si>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</si>
  <si>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</si>
  <si>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</si>
  <si>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</si>
  <si>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</si>
  <si>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</si>
  <si>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</si>
  <si>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</si>
  <si>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</si>
  <si>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</si>
  <si>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</si>
  <si>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</si>
  <si>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</si>
  <si>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</si>
  <si>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</si>
  <si>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</si>
  <si>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</si>
  <si>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</si>
  <si>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</si>
  <si>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</si>
  <si>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</si>
  <si>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</si>
  <si>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</si>
  <si>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</si>
  <si>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</si>
  <si>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</si>
  <si>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</si>
  <si>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</si>
  <si>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</si>
  <si>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</si>
  <si>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</si>
  <si>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</si>
  <si>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</si>
  <si>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</si>
  <si>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</si>
  <si>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</si>
  <si>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</si>
  <si>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</si>
  <si>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</si>
  <si>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</si>
  <si>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</si>
  <si>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</si>
  <si>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</si>
  <si>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</si>
  <si>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</si>
  <si>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</si>
  <si>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</si>
  <si>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</si>
  <si>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</si>
  <si>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</si>
  <si>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</si>
  <si>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</si>
  <si>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</si>
  <si>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</si>
  <si>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</si>
  <si>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</si>
  <si>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</si>
  <si>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</si>
  <si>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</si>
  <si>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</si>
  <si>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</si>
  <si>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</si>
  <si>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</si>
  <si>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</si>
  <si>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</si>
  <si>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</si>
  <si>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</si>
  <si>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</si>
  <si>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</si>
  <si>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</si>
  <si>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</si>
  <si>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</si>
  <si>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</si>
  <si>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</si>
  <si>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</si>
  <si>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</si>
  <si>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</si>
  <si>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</si>
  <si>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</si>
  <si>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</si>
  <si>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</si>
  <si>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</si>
  <si>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</si>
  <si>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</si>
  <si>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</si>
  <si>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</si>
  <si>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</si>
  <si>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</si>
  <si>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</si>
  <si>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</si>
  <si>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</si>
  <si>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</si>
  <si>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</si>
  <si>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</si>
  <si>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</si>
  <si>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</si>
  <si>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</si>
  <si>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</si>
  <si>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</si>
  <si>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</si>
  <si>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</si>
  <si>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</si>
  <si>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</si>
  <si>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</si>
  <si>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</si>
  <si>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</si>
  <si>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</si>
  <si>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</si>
  <si>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</si>
  <si>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</si>
  <si>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</si>
  <si>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</si>
  <si>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</si>
  <si>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</si>
  <si>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</si>
  <si>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</si>
  <si>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</si>
  <si>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</si>
  <si>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</si>
  <si>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</si>
  <si>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</si>
  <si>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</si>
  <si>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</si>
  <si>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</si>
  <si>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</si>
  <si>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</si>
  <si>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</si>
  <si>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</si>
  <si>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</si>
  <si>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</si>
  <si>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</si>
  <si>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</si>
  <si>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</si>
  <si>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</si>
  <si>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</si>
  <si>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</si>
  <si>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</si>
  <si>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</si>
  <si>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</si>
  <si>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</si>
  <si>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</si>
  <si>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</si>
  <si>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</si>
  <si>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</si>
  <si>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</si>
  <si>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</si>
  <si>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</si>
  <si>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</si>
  <si>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</si>
  <si>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</si>
  <si>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</si>
  <si>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</si>
  <si>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</si>
  <si>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</si>
  <si>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</si>
  <si>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</si>
  <si>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</si>
  <si>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</si>
  <si>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</si>
  <si>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</si>
  <si>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</si>
  <si>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</si>
  <si>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</si>
  <si>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</si>
  <si>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</si>
  <si>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</si>
  <si>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</si>
  <si>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</si>
  <si>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</si>
  <si>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</si>
  <si>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</si>
  <si>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</si>
  <si>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</si>
  <si>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</si>
  <si>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</si>
  <si>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</si>
  <si>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</si>
  <si>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</si>
  <si>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</si>
  <si>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</si>
  <si>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</si>
  <si>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</si>
  <si>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</si>
  <si>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</si>
  <si>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</si>
  <si>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</si>
  <si>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</si>
  <si>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</si>
  <si>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</si>
  <si>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</si>
  <si>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</si>
  <si>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</si>
  <si>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</si>
  <si>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</si>
  <si>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</si>
  <si>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</si>
  <si>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</si>
  <si>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</si>
  <si>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</si>
  <si>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</si>
  <si>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</si>
  <si>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</si>
  <si>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</si>
  <si>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</si>
  <si>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</si>
  <si>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</si>
  <si>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</si>
  <si>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</si>
  <si>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</si>
  <si>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</si>
  <si>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</si>
  <si>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</si>
  <si>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</si>
  <si>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</si>
  <si>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</si>
  <si>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</si>
  <si>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</si>
  <si>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</si>
  <si>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</si>
  <si>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</si>
  <si>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</si>
  <si>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</si>
  <si>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</si>
  <si>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</si>
  <si>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</si>
  <si>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</si>
  <si>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</si>
  <si>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</si>
  <si>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</si>
  <si>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</si>
  <si>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</si>
  <si>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</si>
  <si>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</si>
  <si>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</si>
  <si>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</si>
  <si>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</si>
  <si>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</si>
  <si>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</si>
  <si>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</si>
  <si>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</si>
  <si>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</si>
  <si>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</si>
  <si>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</si>
  <si>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</si>
  <si>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</si>
  <si>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</si>
  <si>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</si>
  <si>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</si>
  <si>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</si>
  <si>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</si>
  <si>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</si>
  <si>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</si>
  <si>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</si>
  <si>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</si>
  <si>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</si>
  <si>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</si>
  <si>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</si>
  <si>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</si>
  <si>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</si>
  <si>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</si>
  <si>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</si>
  <si>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</si>
  <si>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</si>
  <si>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</si>
  <si>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</si>
  <si>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</si>
  <si>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</si>
  <si>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</si>
  <si>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</si>
  <si>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</si>
  <si>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</si>
  <si>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</si>
  <si>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</si>
  <si>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</si>
  <si>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</si>
  <si>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</si>
  <si>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</si>
  <si>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</si>
  <si>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</si>
  <si>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</si>
  <si>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</si>
  <si>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</si>
  <si>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</si>
  <si>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</si>
  <si>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</si>
  <si>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</si>
  <si>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</si>
  <si>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</si>
  <si>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</si>
  <si>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</si>
  <si>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</si>
  <si>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</si>
  <si>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</si>
  <si>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</si>
  <si>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</si>
  <si>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</si>
  <si>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</si>
  <si>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</si>
  <si>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</si>
  <si>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</si>
  <si>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</si>
  <si>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</si>
  <si>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</si>
  <si>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</si>
  <si>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</si>
  <si>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</si>
  <si>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</si>
  <si>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</si>
  <si>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</si>
  <si>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</si>
  <si>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</si>
  <si>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</si>
  <si>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</si>
  <si>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</si>
  <si>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</si>
  <si>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</si>
  <si>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</si>
  <si>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</si>
  <si>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</si>
  <si>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</si>
  <si>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</si>
  <si>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</si>
  <si>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</si>
  <si>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</si>
  <si>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</si>
  <si>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</si>
  <si>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</si>
  <si>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</si>
  <si>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</si>
  <si>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</si>
  <si>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</si>
  <si>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</si>
  <si>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</si>
  <si>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</si>
  <si>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</si>
  <si>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</si>
  <si>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</si>
  <si>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</si>
  <si>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</si>
  <si>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</si>
  <si>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</si>
  <si>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</si>
  <si>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</si>
  <si>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</si>
  <si>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</si>
  <si>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</si>
  <si>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</si>
  <si>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</si>
  <si>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</si>
  <si>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</si>
  <si>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</si>
  <si>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</si>
  <si>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</si>
  <si>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</si>
  <si>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</si>
  <si>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</si>
  <si>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</si>
  <si>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</si>
  <si>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</si>
  <si>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</si>
  <si>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</si>
  <si>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</si>
  <si>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</si>
  <si>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</si>
  <si>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</si>
  <si>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</si>
  <si>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</si>
  <si>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</si>
  <si>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</si>
  <si>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</si>
  <si>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</si>
  <si>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</si>
  <si>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</si>
  <si>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</si>
  <si>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</si>
  <si>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</si>
  <si>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</si>
  <si>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</si>
  <si>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</si>
  <si>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</si>
  <si>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</si>
  <si>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</si>
  <si>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</si>
  <si>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</si>
  <si>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</si>
  <si>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</si>
  <si>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</si>
  <si>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</si>
  <si>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</si>
  <si>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</si>
  <si>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</si>
  <si>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</si>
  <si>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</si>
  <si>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</si>
  <si>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</si>
  <si>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</si>
  <si>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</si>
  <si>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</si>
  <si>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</si>
  <si>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</si>
  <si>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</si>
  <si>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</si>
  <si>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</si>
  <si>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</si>
  <si>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</si>
  <si>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</si>
  <si>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</si>
  <si>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</si>
  <si>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</si>
  <si>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</si>
  <si>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</si>
  <si>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</si>
  <si>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</si>
  <si>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</si>
  <si>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</si>
  <si>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</si>
  <si>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</si>
  <si>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</si>
  <si>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</si>
  <si>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</si>
  <si>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</si>
  <si>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</si>
  <si>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</si>
  <si>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</si>
  <si>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</si>
  <si>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</si>
  <si>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</si>
  <si>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</si>
  <si>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</si>
  <si>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</si>
  <si>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</si>
  <si>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</si>
  <si>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</si>
  <si>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</si>
  <si>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</si>
  <si>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</si>
  <si>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</si>
  <si>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</si>
  <si>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</si>
  <si>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</si>
  <si>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</si>
  <si>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</si>
  <si>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</si>
  <si>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</si>
  <si>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</si>
  <si>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</si>
  <si>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</si>
  <si>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</si>
  <si>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</si>
  <si>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</si>
  <si>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</si>
  <si>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</si>
  <si>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</si>
  <si>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</si>
  <si>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</si>
  <si>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</si>
  <si>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</si>
  <si>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</si>
  <si>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</si>
  <si>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</si>
  <si>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</si>
  <si>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</si>
  <si>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</si>
  <si>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</si>
  <si>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</si>
  <si>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</si>
  <si>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</si>
  <si>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</si>
  <si>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</si>
  <si>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</si>
  <si>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</si>
  <si>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</si>
  <si>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</si>
  <si>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</si>
  <si>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</si>
  <si>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</si>
  <si>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</si>
  <si>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</si>
  <si>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</si>
  <si>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</si>
  <si>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</si>
  <si>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</si>
  <si>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</si>
  <si>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</si>
  <si>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</si>
  <si>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</si>
  <si>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</si>
  <si>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</si>
  <si>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</si>
  <si>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</si>
  <si>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</si>
  <si>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</si>
  <si>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</si>
  <si>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</si>
  <si>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</si>
  <si>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</si>
  <si>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</si>
  <si>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</si>
  <si>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</si>
  <si>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</si>
  <si>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</si>
  <si>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</si>
  <si>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</si>
  <si>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</si>
  <si>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</si>
  <si>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</si>
  <si>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</si>
  <si>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</si>
  <si>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</si>
  <si>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</si>
  <si>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</si>
  <si>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</si>
  <si>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</si>
  <si>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</si>
  <si>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</si>
  <si>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</si>
  <si>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</si>
  <si>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</si>
  <si>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</si>
  <si>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</si>
  <si>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</si>
  <si>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</si>
  <si>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</si>
  <si>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</si>
  <si>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</si>
  <si>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</si>
  <si>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</si>
  <si>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</si>
  <si>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</si>
  <si>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</si>
  <si>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</si>
  <si>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</si>
  <si>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</si>
  <si>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</si>
  <si>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</si>
  <si>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</si>
  <si>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</si>
  <si>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</si>
  <si>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</si>
  <si>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</si>
  <si>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</si>
  <si>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</si>
  <si>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</si>
  <si>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</si>
  <si>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</si>
  <si>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</si>
  <si>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</si>
  <si>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</si>
  <si>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</si>
  <si>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</si>
  <si>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</si>
  <si>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</si>
  <si>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</si>
  <si>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</si>
  <si>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</si>
  <si>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</si>
  <si>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</si>
  <si>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</si>
  <si>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</si>
  <si>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</si>
  <si>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</si>
  <si>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</si>
  <si>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</si>
  <si>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</si>
  <si>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</si>
  <si>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</si>
  <si>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</si>
  <si>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</si>
  <si>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</si>
  <si>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</si>
  <si>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</si>
  <si>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</si>
  <si>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</si>
  <si>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</si>
  <si>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</si>
  <si>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</si>
  <si>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</si>
  <si>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</si>
  <si>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</si>
  <si>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</si>
  <si>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</si>
  <si>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</si>
  <si>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</si>
  <si>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</si>
  <si>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</si>
  <si>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</si>
  <si>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</si>
  <si>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</si>
  <si>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</si>
  <si>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</si>
  <si>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</si>
  <si>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</si>
  <si>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</si>
  <si>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</si>
  <si>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</si>
  <si>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</si>
  <si>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</si>
  <si>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</si>
  <si>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</si>
  <si>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</si>
  <si>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</si>
  <si>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</si>
  <si>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</si>
  <si>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</si>
  <si>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</si>
  <si>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</si>
  <si>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</si>
  <si>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</si>
  <si>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</si>
  <si>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</si>
  <si>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</si>
  <si>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</si>
  <si>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</si>
  <si>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</si>
  <si>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</si>
  <si>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</si>
  <si>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</si>
  <si>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</si>
  <si>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</si>
  <si>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</si>
  <si>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</si>
  <si>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</si>
  <si>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</si>
  <si>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</si>
  <si>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</si>
  <si>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</si>
  <si>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</si>
  <si>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</si>
  <si>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</si>
  <si>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</si>
  <si>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</si>
  <si>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</si>
  <si>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</si>
  <si>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</si>
  <si>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</si>
  <si>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</si>
  <si>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</si>
  <si>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</si>
  <si>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</si>
  <si>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</si>
  <si>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</si>
  <si>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</si>
  <si>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</si>
  <si>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</si>
  <si>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</si>
  <si>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</si>
  <si>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</si>
  <si>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</si>
  <si>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</si>
  <si>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</si>
  <si>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</si>
  <si>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</si>
  <si>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</si>
  <si>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</si>
  <si>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</si>
  <si>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</si>
  <si>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</si>
  <si>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</si>
  <si>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</si>
  <si>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</si>
  <si>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</si>
  <si>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</si>
  <si>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</si>
  <si>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</si>
  <si>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</si>
  <si>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</si>
  <si>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</si>
  <si>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</si>
  <si>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</si>
  <si>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</si>
  <si>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</si>
  <si>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</si>
  <si>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</si>
  <si>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</si>
  <si>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</si>
  <si>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</si>
  <si>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</si>
  <si>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</si>
  <si>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</si>
  <si>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</si>
  <si>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</si>
  <si>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</si>
  <si>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</si>
  <si>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</si>
  <si>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</si>
  <si>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</si>
  <si>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</si>
  <si>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</si>
  <si>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</si>
  <si>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</si>
  <si>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</si>
  <si>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</si>
  <si>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</si>
  <si>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</si>
  <si>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</si>
  <si>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</si>
  <si>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</si>
  <si>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</si>
  <si>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</si>
  <si>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</si>
  <si>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</si>
  <si>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</si>
  <si>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</si>
  <si>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</si>
  <si>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</si>
  <si>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</si>
  <si>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</si>
  <si>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</si>
  <si>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</si>
  <si>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</si>
  <si>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</si>
  <si>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</si>
  <si>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</si>
  <si>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</si>
  <si>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</si>
  <si>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</si>
  <si>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</si>
  <si>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</si>
  <si>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</si>
  <si>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</si>
  <si>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</si>
  <si>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</si>
  <si>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</si>
  <si>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</si>
  <si>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</si>
  <si>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</si>
  <si>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</si>
  <si>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</si>
  <si>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</si>
  <si>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</si>
  <si>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</si>
  <si>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</si>
  <si>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</si>
  <si>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</si>
  <si>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</si>
  <si>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</si>
  <si>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</si>
  <si>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</si>
  <si>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</si>
  <si>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</si>
  <si>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</si>
  <si>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</si>
  <si>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</si>
  <si>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</si>
  <si>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</si>
  <si>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</si>
  <si>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</si>
  <si>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</si>
  <si>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</si>
  <si>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</si>
  <si>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</si>
  <si>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</si>
  <si>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</si>
  <si>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</si>
  <si>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</si>
  <si>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</si>
  <si>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</si>
  <si>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</si>
  <si>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</si>
  <si>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</si>
  <si>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</si>
  <si>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</si>
  <si>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</si>
  <si>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</si>
  <si>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</si>
  <si>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</si>
  <si>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</si>
  <si>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</si>
  <si>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</si>
  <si>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</si>
  <si>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</si>
  <si>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</si>
  <si>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</si>
  <si>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</si>
  <si>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</si>
  <si>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</si>
  <si>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</si>
  <si>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</si>
  <si>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</si>
  <si>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</si>
  <si>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</si>
  <si>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</si>
  <si>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</si>
  <si>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</si>
  <si>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</si>
  <si>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</si>
  <si>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</si>
  <si>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</si>
  <si>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</si>
  <si>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</si>
  <si>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</si>
  <si>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</si>
  <si>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</si>
  <si>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</si>
  <si>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</si>
  <si>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</si>
  <si>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</si>
  <si>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</si>
  <si>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</si>
  <si>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</si>
  <si>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</si>
  <si>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</si>
  <si>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</si>
  <si>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</si>
  <si>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</si>
  <si>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</si>
  <si>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</si>
  <si>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</si>
  <si>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</si>
  <si>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</si>
  <si>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</si>
  <si>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</si>
  <si>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</si>
  <si>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</si>
  <si>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</si>
  <si>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</si>
  <si>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</si>
  <si>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</si>
  <si>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</si>
  <si>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</si>
  <si>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</si>
  <si>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</si>
  <si>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</si>
  <si>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</si>
  <si>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</si>
  <si>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</si>
  <si>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</si>
  <si>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</si>
  <si>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</si>
  <si>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</si>
  <si>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</si>
  <si>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</si>
  <si>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</si>
  <si>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</si>
  <si>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</si>
  <si>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</si>
  <si>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</si>
  <si>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</si>
  <si>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</si>
  <si>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</si>
  <si>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</si>
  <si>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</si>
  <si>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</si>
  <si>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</si>
  <si>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</si>
  <si>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</si>
  <si>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</si>
  <si>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</si>
  <si>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</si>
  <si>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</si>
  <si>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</si>
  <si>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</si>
  <si>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</si>
  <si>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</si>
  <si>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</si>
  <si>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</si>
  <si>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</si>
  <si>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</si>
  <si>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</si>
  <si>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</si>
  <si>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</si>
  <si>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</si>
  <si>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</si>
  <si>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</si>
  <si>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</si>
  <si>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</si>
  <si>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</si>
  <si>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</si>
  <si>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</si>
  <si>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</si>
  <si>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</si>
  <si>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</si>
  <si>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</si>
  <si>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</si>
  <si>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</si>
  <si>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</si>
  <si>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</si>
  <si>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</si>
  <si>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</si>
  <si>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</si>
  <si>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</si>
  <si>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</si>
  <si>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</si>
  <si>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</si>
  <si>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</si>
  <si>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</si>
  <si>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</si>
  <si>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</si>
  <si>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</si>
  <si>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</si>
  <si>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</si>
  <si>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</si>
  <si>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</si>
  <si>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</si>
  <si>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</si>
  <si>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</si>
  <si>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</si>
  <si>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</si>
  <si>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</si>
  <si>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</si>
  <si>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</si>
  <si>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</si>
  <si>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</si>
  <si>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</si>
  <si>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</si>
  <si>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</si>
  <si>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</si>
  <si>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</si>
  <si>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</si>
  <si>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</si>
  <si>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</si>
  <si>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</si>
  <si>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</si>
  <si>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</si>
  <si>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</si>
  <si>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</si>
  <si>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</si>
  <si>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</si>
  <si>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</si>
  <si>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</si>
  <si>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</si>
  <si>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</si>
  <si>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</si>
  <si>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</si>
  <si>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</si>
  <si>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</si>
  <si>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</si>
  <si>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</si>
  <si>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</si>
  <si>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</si>
  <si>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</si>
  <si>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</si>
  <si>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</si>
  <si>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</si>
  <si>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</si>
  <si>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</si>
  <si>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</si>
  <si>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</si>
  <si>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</si>
  <si>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</si>
  <si>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</si>
  <si>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</si>
  <si>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</si>
  <si>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</si>
  <si>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</si>
  <si>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</si>
  <si>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</si>
  <si>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</si>
  <si>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</si>
  <si>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</si>
  <si>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</si>
  <si>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</si>
  <si>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</si>
  <si>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</si>
  <si>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</si>
  <si>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</si>
  <si>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</si>
  <si>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</si>
  <si>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</si>
  <si>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</si>
  <si>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</si>
  <si>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</si>
  <si>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</si>
  <si>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</si>
  <si>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</si>
  <si>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</si>
  <si>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</si>
  <si>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</si>
  <si>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</si>
  <si>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</si>
  <si>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</si>
  <si>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</si>
  <si>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</si>
  <si>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</si>
  <si>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</si>
  <si>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</si>
  <si>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</si>
  <si>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</si>
  <si>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</si>
  <si>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</si>
  <si>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</si>
  <si>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</si>
  <si>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</si>
  <si>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</si>
  <si>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</si>
  <si>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</si>
  <si>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</si>
  <si>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</si>
  <si>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</si>
  <si>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</si>
  <si>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</si>
  <si>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</si>
  <si>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</si>
  <si>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</si>
  <si>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</si>
  <si>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</si>
  <si>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</si>
  <si>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</si>
  <si>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</si>
  <si>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</si>
  <si>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</si>
  <si>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</si>
  <si>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</si>
  <si>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</si>
  <si>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</si>
  <si>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</si>
  <si>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</si>
  <si>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</si>
  <si>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</si>
  <si>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</si>
  <si>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</si>
  <si>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</si>
  <si>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</si>
  <si>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</si>
  <si>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</si>
  <si>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</si>
  <si>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</si>
  <si>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</si>
  <si>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</si>
  <si>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</si>
  <si>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</si>
  <si>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</si>
  <si>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</si>
  <si>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</si>
  <si>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</si>
  <si>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</si>
  <si>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</si>
  <si>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</si>
  <si>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</si>
  <si>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</si>
  <si>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</si>
  <si>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</si>
  <si>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</si>
  <si>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</si>
  <si>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</si>
  <si>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</si>
  <si>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</si>
  <si>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</si>
  <si>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</si>
  <si>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</si>
  <si>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</si>
  <si>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</si>
  <si>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</si>
  <si>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</si>
  <si>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</si>
  <si>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</si>
  <si>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</si>
  <si>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</si>
  <si>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</si>
  <si>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</si>
  <si>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</si>
  <si>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</si>
  <si>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</si>
  <si>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</si>
  <si>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</si>
  <si>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</si>
  <si>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</si>
  <si>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</si>
  <si>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</si>
  <si>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</si>
  <si>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</si>
  <si>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</si>
  <si>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</si>
  <si>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</si>
  <si>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</si>
  <si>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</si>
  <si>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</si>
  <si>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</si>
  <si>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</si>
  <si>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</si>
  <si>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</si>
  <si>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</si>
  <si>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</si>
  <si>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</si>
  <si>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</si>
  <si>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</si>
  <si>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</si>
  <si>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</si>
  <si>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</si>
  <si>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</si>
  <si>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</si>
  <si>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</si>
  <si>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</si>
  <si>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</si>
  <si>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</si>
  <si>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</si>
  <si>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</si>
  <si>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</si>
  <si>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</si>
  <si>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</si>
  <si>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</si>
  <si>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</si>
  <si>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</si>
  <si>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</si>
  <si>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</si>
  <si>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</si>
  <si>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</si>
  <si>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</si>
  <si>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</si>
  <si>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</si>
  <si>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</si>
  <si>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</si>
  <si>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</si>
  <si>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</si>
  <si>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</si>
  <si>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</si>
  <si>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</si>
  <si>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</si>
  <si>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</si>
  <si>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</si>
  <si>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</si>
  <si>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</si>
  <si>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</si>
  <si>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</si>
  <si>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</si>
  <si>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</si>
  <si>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</si>
  <si>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</si>
  <si>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</si>
  <si>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</si>
  <si>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</si>
  <si>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</si>
  <si>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</si>
  <si>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</si>
  <si>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</si>
  <si>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</si>
  <si>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</si>
  <si>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</si>
  <si>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</si>
  <si>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</si>
  <si>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</si>
  <si>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</si>
  <si>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</si>
  <si>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</si>
  <si>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</si>
  <si>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</si>
  <si>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</si>
  <si>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</si>
  <si>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</si>
  <si>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</si>
  <si>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</si>
  <si>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</si>
  <si>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</si>
  <si>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</si>
  <si>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</si>
  <si>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</si>
  <si>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</si>
  <si>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</si>
  <si>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</si>
  <si>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</si>
  <si>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</si>
  <si>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</si>
  <si>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</si>
  <si>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</si>
  <si>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</si>
  <si>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</si>
  <si>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</si>
  <si>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</si>
  <si>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</si>
  <si>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</si>
  <si>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</si>
  <si>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</si>
  <si>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</si>
  <si>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</si>
  <si>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</si>
  <si>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</si>
  <si>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</si>
  <si>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</si>
  <si>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</si>
  <si>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</si>
  <si>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</si>
  <si>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</si>
  <si>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</si>
  <si>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</si>
  <si>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</si>
  <si>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</si>
  <si>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</si>
  <si>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</si>
  <si>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</si>
  <si>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</si>
  <si>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</si>
  <si>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</si>
  <si>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</si>
  <si>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</si>
  <si>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</si>
  <si>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</si>
  <si>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</si>
  <si>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</si>
  <si>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</si>
  <si>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</si>
  <si>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</si>
  <si>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</si>
  <si>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</si>
  <si>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</si>
  <si>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</si>
  <si>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</si>
  <si>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</si>
  <si>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</si>
  <si>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</si>
  <si>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</si>
  <si>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</si>
  <si>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</si>
  <si>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</si>
  <si>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</si>
  <si>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</si>
  <si>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</si>
  <si>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</si>
  <si>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</si>
  <si>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</si>
  <si>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</si>
  <si>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</si>
  <si>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</si>
  <si>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</si>
  <si>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</si>
  <si>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</si>
  <si>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</si>
  <si>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</si>
  <si>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</si>
  <si>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</si>
  <si>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</si>
  <si>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</si>
  <si>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</si>
  <si>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</si>
  <si>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</si>
  <si>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</si>
  <si>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</si>
  <si>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</si>
  <si>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</si>
  <si>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</si>
  <si>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</si>
  <si>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</si>
  <si>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</si>
  <si>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</si>
  <si>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</si>
  <si>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</si>
  <si>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</si>
  <si>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</si>
  <si>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</si>
  <si>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</si>
  <si>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</si>
  <si>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</si>
  <si>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</si>
  <si>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</si>
  <si>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</si>
  <si>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</si>
  <si>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</si>
  <si>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</si>
  <si>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</si>
  <si>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</si>
  <si>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</si>
  <si>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</si>
  <si>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</si>
  <si>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</si>
  <si>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</si>
  <si>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</si>
  <si>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</si>
  <si>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</si>
  <si>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</si>
  <si>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</si>
  <si>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</si>
  <si>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</si>
  <si>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</si>
  <si>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</si>
  <si>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</si>
  <si>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</si>
  <si>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</si>
  <si>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</si>
  <si>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</si>
  <si>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</si>
  <si>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</si>
  <si>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</si>
  <si>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</si>
  <si>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</si>
  <si>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</si>
  <si>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</si>
  <si>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</si>
  <si>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</si>
  <si>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</si>
  <si>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</si>
  <si>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</si>
  <si>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</si>
  <si>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</si>
  <si>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</si>
  <si>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</si>
  <si>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</si>
  <si>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</si>
  <si>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</si>
  <si>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</si>
  <si>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</si>
  <si>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</si>
  <si>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</si>
  <si>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</si>
  <si>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</si>
  <si>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</si>
  <si>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</si>
  <si>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</si>
  <si>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</si>
  <si>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</si>
  <si>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</si>
  <si>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</si>
  <si>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</si>
  <si>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</si>
  <si>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</si>
  <si>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</si>
  <si>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</si>
  <si>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</si>
  <si>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</si>
  <si>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</si>
  <si>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</si>
  <si>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</si>
  <si>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</si>
  <si>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</si>
  <si>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</si>
  <si>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</si>
  <si>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</si>
  <si>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</si>
  <si>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</si>
  <si>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</si>
  <si>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</si>
  <si>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</si>
  <si>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</si>
  <si>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</si>
  <si>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</si>
  <si>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</si>
  <si>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</si>
  <si>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</si>
  <si>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</si>
  <si>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</si>
  <si>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</si>
  <si>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</si>
  <si>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</si>
  <si>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</si>
  <si>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</si>
  <si>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</si>
  <si>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</si>
  <si>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</si>
  <si>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</si>
  <si>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</si>
  <si>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</si>
  <si>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</si>
  <si>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</si>
  <si>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</si>
  <si>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</si>
  <si>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</si>
  <si>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</si>
  <si>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</si>
  <si>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</si>
  <si>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</si>
  <si>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</si>
  <si>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</si>
  <si>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</si>
  <si>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</si>
  <si>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</si>
  <si>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</si>
  <si>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</si>
  <si>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</si>
  <si>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</si>
  <si>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</si>
  <si>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</si>
  <si>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</si>
  <si>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</si>
  <si>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</si>
  <si>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</si>
  <si>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</si>
  <si>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</si>
  <si>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</si>
  <si>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</si>
  <si>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</si>
  <si>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</si>
  <si>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</si>
  <si>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</si>
  <si>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</si>
  <si>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</si>
  <si>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</si>
  <si>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</si>
  <si>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</si>
  <si>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</si>
  <si>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</si>
  <si>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</si>
  <si>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</si>
  <si>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</si>
  <si>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</si>
  <si>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</si>
  <si>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</si>
  <si>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</si>
  <si>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</si>
  <si>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</si>
  <si>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</si>
  <si>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</si>
  <si>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</si>
  <si>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</si>
  <si>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</si>
  <si>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</si>
  <si>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</si>
  <si>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</si>
  <si>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</si>
  <si>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</si>
  <si>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</si>
  <si>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</si>
  <si>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</si>
  <si>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</si>
  <si>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</si>
  <si>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</si>
  <si>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</si>
  <si>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</si>
  <si>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</si>
  <si>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</si>
  <si>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</si>
  <si>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</si>
  <si>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</si>
  <si>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</si>
  <si>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</si>
  <si>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</si>
  <si>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</si>
  <si>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</si>
  <si>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</si>
  <si>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</si>
  <si>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</si>
  <si>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</si>
  <si>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</si>
  <si>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</si>
  <si>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</si>
  <si>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</si>
  <si>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</si>
  <si>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</si>
  <si>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</si>
  <si>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</si>
  <si>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</si>
  <si>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</si>
  <si>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</si>
  <si>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</si>
  <si>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</si>
  <si>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</si>
  <si>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</si>
  <si>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</si>
  <si>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</si>
  <si>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</si>
  <si>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</si>
  <si>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</si>
  <si>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</si>
  <si>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</si>
  <si>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</si>
  <si>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</si>
  <si>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</si>
  <si>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</si>
  <si>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</si>
  <si>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</si>
  <si>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</si>
  <si>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</si>
  <si>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</si>
  <si>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</si>
  <si>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</si>
  <si>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</si>
  <si>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</si>
  <si>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</si>
  <si>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</si>
  <si>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</si>
  <si>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</si>
  <si>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</si>
  <si>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</si>
  <si>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</si>
  <si>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</si>
  <si>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</si>
  <si>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</si>
  <si>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</si>
  <si>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</si>
  <si>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</si>
  <si>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</si>
  <si>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</si>
  <si>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</si>
  <si>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</si>
  <si>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</si>
  <si>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</si>
  <si>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</si>
  <si>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</si>
  <si>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</si>
  <si>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</si>
  <si>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</si>
  <si>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</si>
  <si>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</si>
  <si>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</si>
  <si>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</si>
  <si>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</si>
  <si>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</si>
  <si>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</si>
  <si>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</si>
  <si>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</si>
  <si>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</si>
  <si>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</si>
  <si>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</si>
  <si>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</si>
  <si>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</si>
  <si>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</si>
  <si>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</si>
  <si>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</si>
  <si>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</si>
  <si>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</si>
  <si>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</si>
  <si>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</si>
  <si>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</si>
  <si>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</si>
  <si>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</si>
  <si>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</si>
  <si>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</si>
  <si>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</si>
  <si>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</si>
  <si>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</si>
  <si>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</si>
  <si>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</si>
  <si>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</si>
  <si>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</si>
  <si>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</si>
  <si>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</si>
  <si>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</si>
  <si>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</si>
  <si>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</si>
  <si>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</si>
  <si>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</si>
  <si>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</si>
  <si>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</si>
  <si>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</si>
  <si>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</si>
  <si>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</si>
  <si>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</si>
  <si>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</si>
  <si>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</si>
  <si>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</si>
  <si>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</si>
  <si>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</si>
  <si>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</si>
  <si>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</si>
  <si>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</si>
  <si>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</si>
  <si>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</si>
  <si>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</si>
  <si>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</si>
  <si>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</si>
  <si>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</si>
  <si>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</si>
  <si>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</si>
  <si>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</si>
  <si>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</si>
  <si>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</si>
  <si>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</si>
  <si>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</si>
  <si>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</si>
  <si>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</si>
  <si>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</si>
  <si>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</si>
  <si>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</si>
  <si>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</si>
  <si>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</si>
  <si>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</si>
  <si>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</si>
  <si>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</si>
  <si>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</si>
  <si>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</si>
  <si>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</si>
  <si>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</si>
  <si>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</si>
  <si>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</si>
  <si>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</si>
  <si>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</si>
  <si>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</si>
  <si>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</si>
  <si>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</si>
  <si>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</si>
  <si>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</si>
  <si>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</si>
  <si>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</si>
  <si>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</si>
  <si>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</si>
  <si>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</si>
  <si>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</si>
  <si>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</si>
  <si>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</si>
  <si>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</si>
  <si>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</si>
  <si>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</si>
  <si>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</si>
  <si>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</si>
  <si>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</si>
  <si>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</si>
  <si>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</si>
  <si>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</si>
  <si>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</si>
  <si>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</si>
  <si>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</si>
  <si>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</si>
  <si>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</si>
  <si>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</si>
  <si>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</si>
  <si>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</si>
  <si>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</si>
  <si>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</si>
  <si>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</si>
  <si>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</si>
  <si>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</si>
  <si>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</si>
  <si>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</si>
  <si>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</si>
  <si>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</si>
  <si>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</si>
  <si>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</si>
  <si>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</si>
  <si>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</si>
  <si>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</si>
  <si>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</si>
  <si>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</si>
  <si>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</si>
  <si>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</si>
  <si>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</si>
  <si>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</si>
  <si>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</si>
  <si>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</si>
  <si>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</si>
  <si>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</si>
  <si>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</si>
  <si>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</si>
  <si>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</si>
  <si>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</si>
  <si>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</si>
  <si>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</si>
  <si>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</si>
  <si>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</si>
  <si>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</si>
  <si>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</si>
  <si>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</si>
  <si>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</si>
  <si>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</si>
  <si>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</si>
  <si>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</si>
  <si>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</si>
  <si>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</si>
  <si>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</si>
  <si>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</si>
  <si>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</si>
  <si>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</si>
  <si>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</si>
  <si>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</si>
  <si>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</si>
  <si>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</si>
  <si>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</si>
  <si>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</si>
  <si>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</si>
  <si>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</si>
  <si>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</si>
  <si>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</si>
  <si>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</si>
  <si>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</si>
  <si>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</si>
  <si>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</si>
  <si>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</si>
  <si>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</si>
  <si>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</si>
  <si>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</si>
  <si>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</si>
  <si>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</si>
  <si>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</si>
  <si>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</si>
  <si>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</si>
  <si>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</si>
  <si>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</si>
  <si>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</si>
  <si>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</si>
  <si>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</si>
  <si>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</si>
  <si>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</si>
  <si>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</si>
  <si>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</si>
  <si>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</si>
  <si>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</si>
  <si>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</si>
  <si>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</si>
  <si>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</si>
  <si>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</si>
  <si>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</si>
  <si>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</si>
  <si>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</si>
  <si>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</si>
  <si>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</si>
  <si>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</si>
  <si>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</si>
  <si>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</si>
  <si>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</si>
  <si>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</si>
  <si>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</si>
  <si>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</si>
  <si>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</si>
  <si>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</si>
  <si>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</si>
  <si>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</si>
  <si>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</si>
  <si>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</si>
  <si>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</si>
  <si>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</si>
  <si>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</si>
  <si>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</si>
  <si>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</si>
  <si>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</si>
  <si>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</si>
  <si>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</si>
  <si>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</si>
  <si>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</si>
  <si>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</si>
  <si>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</si>
  <si>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</si>
  <si>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</si>
  <si>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</si>
  <si>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</si>
  <si>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</si>
  <si>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</si>
  <si>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</si>
  <si>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</si>
  <si>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</si>
  <si>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</si>
  <si>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</si>
  <si>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</si>
  <si>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</si>
  <si>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</si>
  <si>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</si>
  <si>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</si>
  <si>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</si>
  <si>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</si>
  <si>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</si>
  <si>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</si>
  <si>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</si>
  <si>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</si>
  <si>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</si>
  <si>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</si>
  <si>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</si>
  <si>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</si>
  <si>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</si>
  <si>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</si>
  <si>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</si>
  <si>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</si>
  <si>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</si>
  <si>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</si>
  <si>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</si>
  <si>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</si>
  <si>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</si>
  <si>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</si>
  <si>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</si>
  <si>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</si>
  <si>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</si>
  <si>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</si>
  <si>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</si>
  <si>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</si>
  <si>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</si>
  <si>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</si>
  <si>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</si>
  <si>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</si>
  <si>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</si>
  <si>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</si>
  <si>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</si>
  <si>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</si>
  <si>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</si>
  <si>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</si>
  <si>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</si>
  <si>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</si>
  <si>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</si>
  <si>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</si>
  <si>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</si>
  <si>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</si>
  <si>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</si>
  <si>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</si>
  <si>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</si>
  <si>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</si>
  <si>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</si>
  <si>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</si>
  <si>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</si>
  <si>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</si>
  <si>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</si>
  <si>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</si>
  <si>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</si>
  <si>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</si>
  <si>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</si>
  <si>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</si>
  <si>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</si>
  <si>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</si>
  <si>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</si>
  <si>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</si>
  <si>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</si>
  <si>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</si>
  <si>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</si>
  <si>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</si>
  <si>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</si>
  <si>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</si>
  <si>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</si>
  <si>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</si>
  <si>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</si>
  <si>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</si>
  <si>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</si>
  <si>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</si>
  <si>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</si>
  <si>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</si>
  <si>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</si>
  <si>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</si>
  <si>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</si>
  <si>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</si>
  <si>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</si>
  <si>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</si>
  <si>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</si>
  <si>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</si>
  <si>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</si>
  <si>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</si>
  <si>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</si>
  <si>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</si>
  <si>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</si>
  <si>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</si>
  <si>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</si>
  <si>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</si>
  <si>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</si>
  <si>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</si>
  <si>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</si>
  <si>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</si>
  <si>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</si>
  <si>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</si>
  <si>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</si>
  <si>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</si>
  <si>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</si>
  <si>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</si>
  <si>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</si>
  <si>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</si>
  <si>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</si>
  <si>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</si>
  <si>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</si>
  <si>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</si>
  <si>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</si>
  <si>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</si>
  <si>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</si>
  <si>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</si>
  <si>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</si>
  <si>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</si>
  <si>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</si>
  <si>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</si>
  <si>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</si>
  <si>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</si>
  <si>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</si>
  <si>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</si>
  <si>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</si>
  <si>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</si>
  <si>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</si>
  <si>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</si>
  <si>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</si>
  <si>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</si>
  <si>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</si>
  <si>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</si>
  <si>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</si>
  <si>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</si>
  <si>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</si>
  <si>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</si>
  <si>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</si>
  <si>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</si>
  <si>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</si>
  <si>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</si>
  <si>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</si>
  <si>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</si>
  <si>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</si>
  <si>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</si>
  <si>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</si>
  <si>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</si>
  <si>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</si>
  <si>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</si>
  <si>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</si>
  <si>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</si>
  <si>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</si>
  <si>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</si>
  <si>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</si>
  <si>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</si>
  <si>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</si>
  <si>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</si>
  <si>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</si>
  <si>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</si>
  <si>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</si>
  <si>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</si>
  <si>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</si>
  <si>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</si>
  <si>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</si>
  <si>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</si>
  <si>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</si>
  <si>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</si>
  <si>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</si>
  <si>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</si>
  <si>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</si>
  <si>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</si>
  <si>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</si>
  <si>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</si>
  <si>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</si>
  <si>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</si>
  <si>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</si>
  <si>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</si>
  <si>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</si>
  <si>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</si>
  <si>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</si>
  <si>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</si>
  <si>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</si>
  <si>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</si>
  <si>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</si>
  <si>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</si>
  <si>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</si>
  <si>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</si>
  <si>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</si>
  <si>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</si>
  <si>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</si>
  <si>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</si>
  <si>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</si>
  <si>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</si>
  <si>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</si>
  <si>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</si>
  <si>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</si>
  <si>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</si>
  <si>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</si>
  <si>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</si>
  <si>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</si>
  <si>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</si>
  <si>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</si>
  <si>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</si>
  <si>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</si>
  <si>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</si>
  <si>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</si>
  <si>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</si>
  <si>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</si>
  <si>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</si>
  <si>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</si>
  <si>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</si>
  <si>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</si>
  <si>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</si>
  <si>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</si>
  <si>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</si>
  <si>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</si>
  <si>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</si>
  <si>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</si>
  <si>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</si>
  <si>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</si>
  <si>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</si>
  <si>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</si>
  <si>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</si>
  <si>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</si>
  <si>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</si>
  <si>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</si>
  <si>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</si>
  <si>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</si>
  <si>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</si>
  <si>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</si>
  <si>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</si>
  <si>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</si>
  <si>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</si>
  <si>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</si>
  <si>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</si>
  <si>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</si>
  <si>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</si>
  <si>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</si>
  <si>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</si>
  <si>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</si>
  <si>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</si>
  <si>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</si>
  <si>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</si>
  <si>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</si>
  <si>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</si>
  <si>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</si>
  <si>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</si>
  <si>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</si>
  <si>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</si>
  <si>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</si>
  <si>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</si>
  <si>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</si>
  <si>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</si>
  <si>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</si>
  <si>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</si>
  <si>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</si>
  <si>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</si>
  <si>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</si>
  <si>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</si>
  <si>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</si>
  <si>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</si>
  <si>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</si>
  <si>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</si>
  <si>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</si>
  <si>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</si>
  <si>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</si>
  <si>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</si>
  <si>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</si>
  <si>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</si>
  <si>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</si>
  <si>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</si>
  <si>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</si>
  <si>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</si>
  <si>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</si>
  <si>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</si>
  <si>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</si>
  <si>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</si>
  <si>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</si>
  <si>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</si>
  <si>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</si>
  <si>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</si>
  <si>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</si>
  <si>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</si>
  <si>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</si>
  <si>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</si>
  <si>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</si>
  <si>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</si>
  <si>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</si>
  <si>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</si>
  <si>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</si>
  <si>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</si>
  <si>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</si>
  <si>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</si>
  <si>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</si>
  <si>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</si>
  <si>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</si>
  <si>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</si>
  <si>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</si>
  <si>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</si>
  <si>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</si>
  <si>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</si>
  <si>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</si>
  <si>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</si>
  <si>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</si>
  <si>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</si>
  <si>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</si>
  <si>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</si>
  <si>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</si>
  <si>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</si>
  <si>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</si>
  <si>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</si>
  <si>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</si>
  <si>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</si>
  <si>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</si>
  <si>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</si>
  <si>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</si>
  <si>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</si>
  <si>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</si>
  <si>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</si>
  <si>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</si>
  <si>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</si>
  <si>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</si>
  <si>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</si>
  <si>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</si>
  <si>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</si>
  <si>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</si>
  <si>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</si>
  <si>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</si>
  <si>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</si>
  <si>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</si>
  <si>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</si>
  <si>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</si>
  <si>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</si>
  <si>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</si>
  <si>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</si>
  <si>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</si>
  <si>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</si>
  <si>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</si>
  <si>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</si>
  <si>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</si>
  <si>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</si>
  <si>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</si>
  <si>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</si>
  <si>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</si>
  <si>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</si>
  <si>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</si>
  <si>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</si>
  <si>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</si>
  <si>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</si>
  <si>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</si>
  <si>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</si>
  <si>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</si>
  <si>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</si>
  <si>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</si>
  <si>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</si>
  <si>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</si>
  <si>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</si>
  <si>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</si>
  <si>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</si>
  <si>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</si>
  <si>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</si>
  <si>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</si>
  <si>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</si>
  <si>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</si>
  <si>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</si>
  <si>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</si>
  <si>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</si>
  <si>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</si>
  <si>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</si>
  <si>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</si>
  <si>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</si>
  <si>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</si>
  <si>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</si>
  <si>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</si>
  <si>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</si>
  <si>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</si>
  <si>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</si>
  <si>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</si>
  <si>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</si>
  <si>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</si>
  <si>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</si>
  <si>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</si>
  <si>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</si>
  <si>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</si>
  <si>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</si>
  <si>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</si>
  <si>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</si>
  <si>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</si>
  <si>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</si>
  <si>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</si>
  <si>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</si>
  <si>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</si>
  <si>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</si>
  <si>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</si>
  <si>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</si>
  <si>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</si>
  <si>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</si>
  <si>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</si>
  <si>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</si>
  <si>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</si>
  <si>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</si>
  <si>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</si>
  <si>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</si>
  <si>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</si>
  <si>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</si>
  <si>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</si>
  <si>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</si>
  <si>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</si>
  <si>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</si>
  <si>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</si>
  <si>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</si>
  <si>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</si>
  <si>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</si>
  <si>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</si>
  <si>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</si>
  <si>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</si>
  <si>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</si>
  <si>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</si>
  <si>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</si>
  <si>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</si>
  <si>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</si>
  <si>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</si>
  <si>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</si>
  <si>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</si>
  <si>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</si>
  <si>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</si>
  <si>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</si>
  <si>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</si>
  <si>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</si>
  <si>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</si>
  <si>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</si>
  <si>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</si>
  <si>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</si>
  <si>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</si>
  <si>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</si>
  <si>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</si>
  <si>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</si>
  <si>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</si>
  <si>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</si>
  <si>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</si>
  <si>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</si>
  <si>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</si>
  <si>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</si>
  <si>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</si>
  <si>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</si>
  <si>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</si>
  <si>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</si>
  <si>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</si>
  <si>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</si>
  <si>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</si>
  <si>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</si>
  <si>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</si>
  <si>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</si>
  <si>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</si>
  <si>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</si>
  <si>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</si>
  <si>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</si>
  <si>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</si>
  <si>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</si>
  <si>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</si>
  <si>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</si>
  <si>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</si>
  <si>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</si>
  <si>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</si>
  <si>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</si>
  <si>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</si>
  <si>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</si>
  <si>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</si>
  <si>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</si>
  <si>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</si>
  <si>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</si>
  <si>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</si>
  <si>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</si>
  <si>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</si>
  <si>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</si>
  <si>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</si>
  <si>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</si>
  <si>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</si>
  <si>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</si>
  <si>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</si>
  <si>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</si>
  <si>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</si>
  <si>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</si>
  <si>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</si>
  <si>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</si>
  <si>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</si>
  <si>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</si>
  <si>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</si>
  <si>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</si>
  <si>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</si>
  <si>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</si>
  <si>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</si>
  <si>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</si>
  <si>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</si>
  <si>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</si>
  <si>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</si>
  <si>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</si>
  <si>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</si>
  <si>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</si>
  <si>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</si>
  <si>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</si>
  <si>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</si>
  <si>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</si>
  <si>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</si>
  <si>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</si>
  <si>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</si>
  <si>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</si>
  <si>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</si>
  <si>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</si>
  <si>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</si>
  <si>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</si>
  <si>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</si>
  <si>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</si>
  <si>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</si>
  <si>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</si>
  <si>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</si>
  <si>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</si>
  <si>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</si>
  <si>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</si>
  <si>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</si>
  <si>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</si>
  <si>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</si>
  <si>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</si>
  <si>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</si>
  <si>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</si>
  <si>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</si>
  <si>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</si>
  <si>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</si>
  <si>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</si>
  <si>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</si>
  <si>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</si>
  <si>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</si>
  <si>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</si>
  <si>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</si>
  <si>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</si>
  <si>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</si>
  <si>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</si>
  <si>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</si>
  <si>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</si>
  <si>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</si>
  <si>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</si>
  <si>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</si>
  <si>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</si>
  <si>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</si>
  <si>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</si>
  <si>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</si>
  <si>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</si>
  <si>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</si>
  <si>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</si>
  <si>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</si>
  <si>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</si>
  <si>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</si>
  <si>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</si>
  <si>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</si>
  <si>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</si>
  <si>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</si>
  <si>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</si>
  <si>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</si>
  <si>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</si>
  <si>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</si>
  <si>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</si>
  <si>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</si>
  <si>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</si>
  <si>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</si>
  <si>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</si>
  <si>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</si>
  <si>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</si>
  <si>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</si>
  <si>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</si>
  <si>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</si>
  <si>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</si>
  <si>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</si>
  <si>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</si>
  <si>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</si>
  <si>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</si>
  <si>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</si>
  <si>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</si>
  <si>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</si>
  <si>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</si>
  <si>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</si>
  <si>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</si>
  <si>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</si>
  <si>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</si>
  <si>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</si>
  <si>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</si>
  <si>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</si>
  <si>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</si>
  <si>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</si>
  <si>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</si>
  <si>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</si>
  <si>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</si>
  <si>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</si>
  <si>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</si>
  <si>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</si>
  <si>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</si>
  <si>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</si>
  <si>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</si>
  <si>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</si>
  <si>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</si>
  <si>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</si>
  <si>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</si>
  <si>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</si>
  <si>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</si>
  <si>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</si>
  <si>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</si>
  <si>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</si>
  <si>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</si>
  <si>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</si>
  <si>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</si>
  <si>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</si>
  <si>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</si>
  <si>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</si>
  <si>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</si>
  <si>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</si>
  <si>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</si>
  <si>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</si>
  <si>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</si>
  <si>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</si>
  <si>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</si>
  <si>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</si>
  <si>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</si>
  <si>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</si>
  <si>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</si>
  <si>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</si>
  <si>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</si>
  <si>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</si>
  <si>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</si>
  <si>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</si>
  <si>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</si>
  <si>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</si>
  <si>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</si>
  <si>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</si>
  <si>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</si>
  <si>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</si>
  <si>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</si>
  <si>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</si>
  <si>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</si>
  <si>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</si>
  <si>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</si>
  <si>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</si>
  <si>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</si>
  <si>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</si>
  <si>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</si>
  <si>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</si>
  <si>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</si>
  <si>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</si>
  <si>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</si>
  <si>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</si>
  <si>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</si>
  <si>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</si>
  <si>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</si>
  <si>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</si>
  <si>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</si>
  <si>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</si>
  <si>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</si>
  <si>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</si>
  <si>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</si>
  <si>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</si>
  <si>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</si>
  <si>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</si>
  <si>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</si>
  <si>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</si>
  <si>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</si>
  <si>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</si>
  <si>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</si>
  <si>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</si>
  <si>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</si>
  <si>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</si>
  <si>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</si>
  <si>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</si>
  <si>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</si>
  <si>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</si>
  <si>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</si>
  <si>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</si>
  <si>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</si>
  <si>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</si>
  <si>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</si>
  <si>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</si>
  <si>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</si>
  <si>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</si>
  <si>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</si>
  <si>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</si>
  <si>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</si>
  <si>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</si>
  <si>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</si>
  <si>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</si>
  <si>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</si>
  <si>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</si>
  <si>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</si>
  <si>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</si>
  <si>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</si>
  <si>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</si>
  <si>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</si>
  <si>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</si>
  <si>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</si>
  <si>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</si>
  <si>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</si>
  <si>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</si>
  <si>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</si>
  <si>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</si>
  <si>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</si>
  <si>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</si>
  <si>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</si>
  <si>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</si>
  <si>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</si>
  <si>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</si>
  <si>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</si>
  <si>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</si>
  <si>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</si>
  <si>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</si>
  <si>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</si>
  <si>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</si>
  <si>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</si>
  <si>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</si>
  <si>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</si>
  <si>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</si>
  <si>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</si>
  <si>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</si>
  <si>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</si>
  <si>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</si>
  <si>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</si>
  <si>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</si>
  <si>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</si>
  <si>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</si>
  <si>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</si>
  <si>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</si>
  <si>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</si>
  <si>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</si>
  <si>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</si>
  <si>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</si>
  <si>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</si>
  <si>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</si>
  <si>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</si>
  <si>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</si>
  <si>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</si>
  <si>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</si>
  <si>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</si>
  <si>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</si>
  <si>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</si>
  <si>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</si>
  <si>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</si>
  <si>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</si>
  <si>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</si>
  <si>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</si>
  <si>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</si>
  <si>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</si>
  <si>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</si>
  <si>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</si>
  <si>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</si>
  <si>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</si>
  <si>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</si>
  <si>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</si>
  <si>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</si>
  <si>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</si>
  <si>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</si>
  <si>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</si>
  <si>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</si>
  <si>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</si>
  <si>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</si>
  <si>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</si>
  <si>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</si>
  <si>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</si>
  <si>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</si>
  <si>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</si>
  <si>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</si>
  <si>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</si>
  <si>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</si>
  <si>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</si>
  <si>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</si>
  <si>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</si>
  <si>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</si>
  <si>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</si>
  <si>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</si>
  <si>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</si>
  <si>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</si>
  <si>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</si>
  <si>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</si>
  <si>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</si>
  <si>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</si>
  <si>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</si>
  <si>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</si>
  <si>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</si>
  <si>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</si>
  <si>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</si>
  <si>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</si>
  <si>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</si>
  <si>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</si>
  <si>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</si>
  <si>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</si>
  <si>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</si>
  <si>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</si>
  <si>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</si>
  <si>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</si>
  <si>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</si>
  <si>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</si>
  <si>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</si>
  <si>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</si>
  <si>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</si>
  <si>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</si>
  <si>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</si>
  <si>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</si>
  <si>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</si>
  <si>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</si>
  <si>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</si>
  <si>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</si>
  <si>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</si>
  <si>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</si>
  <si>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</si>
  <si>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</si>
  <si>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</si>
  <si>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</si>
  <si>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</si>
  <si>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</si>
  <si>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</si>
  <si>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</si>
  <si>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</si>
  <si>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</si>
  <si>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</si>
  <si>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</si>
  <si>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</si>
  <si>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</si>
  <si>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</si>
  <si>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</si>
  <si>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</si>
  <si>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</si>
  <si>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</si>
  <si>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</si>
  <si>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</si>
  <si>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</si>
  <si>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</si>
  <si>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</si>
  <si>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</si>
  <si>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</si>
  <si>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</si>
  <si>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</si>
  <si>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</si>
  <si>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</si>
  <si>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</si>
  <si>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</si>
  <si>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</si>
  <si>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</si>
  <si>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</si>
  <si>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</si>
  <si>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</si>
  <si>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</si>
  <si>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</si>
  <si>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</si>
  <si>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</si>
  <si>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</si>
  <si>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</si>
  <si>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</si>
  <si>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</si>
  <si>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</si>
  <si>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</si>
  <si>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</si>
  <si>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</si>
  <si>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</si>
  <si>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</si>
  <si>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</si>
  <si>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</si>
  <si>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</si>
  <si>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</si>
  <si>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</si>
  <si>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</si>
  <si>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</si>
  <si>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</si>
  <si>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</si>
  <si>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</si>
  <si>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</si>
  <si>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</si>
  <si>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</si>
  <si>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</si>
  <si>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</si>
  <si>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</si>
  <si>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</si>
  <si>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</si>
  <si>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</si>
  <si>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</si>
  <si>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</si>
  <si>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</si>
  <si>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</si>
  <si>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</si>
  <si>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</si>
  <si>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</si>
  <si>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</si>
  <si>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</si>
  <si>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</si>
  <si>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</si>
  <si>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</si>
  <si>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</si>
  <si>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</si>
  <si>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</si>
  <si>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</si>
  <si>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</si>
  <si>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</si>
  <si>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</si>
  <si>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</si>
  <si>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</si>
  <si>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</si>
  <si>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</si>
  <si>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</si>
  <si>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</si>
  <si>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</si>
  <si>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</si>
  <si>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</si>
  <si>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</si>
  <si>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</si>
  <si>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</si>
  <si>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</si>
  <si>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</si>
  <si>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</si>
  <si>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</si>
  <si>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</si>
  <si>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</si>
  <si>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</si>
  <si>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</si>
  <si>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</si>
  <si>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</si>
  <si>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</si>
  <si>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</si>
  <si>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</si>
  <si>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</si>
  <si>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</si>
  <si>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</si>
  <si>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</si>
  <si>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</si>
  <si>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</si>
  <si>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</si>
  <si>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</si>
  <si>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</si>
  <si>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</si>
  <si>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</si>
  <si>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</si>
  <si>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</si>
  <si>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</si>
  <si>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</si>
  <si>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</si>
  <si>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</si>
  <si>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</si>
  <si>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</si>
  <si>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</si>
  <si>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</si>
  <si>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</si>
  <si>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</si>
  <si>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</si>
  <si>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</si>
  <si>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</si>
  <si>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</si>
  <si>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</si>
  <si>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</si>
  <si>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</si>
  <si>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</si>
  <si>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</si>
  <si>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</si>
  <si>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</si>
  <si>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</si>
  <si>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</si>
  <si>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</si>
  <si>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</si>
  <si>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</si>
  <si>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</si>
  <si>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</si>
  <si>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</si>
  <si>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</si>
  <si>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</si>
  <si>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</si>
  <si>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</si>
  <si>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</si>
  <si>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</si>
  <si>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</si>
  <si>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</si>
  <si>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</si>
  <si>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</si>
  <si>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</si>
  <si>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</si>
  <si>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</si>
  <si>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</si>
  <si>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</si>
  <si>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</si>
  <si>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</si>
  <si>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</si>
  <si>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</si>
  <si>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</si>
  <si>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</si>
  <si>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</si>
  <si>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</si>
  <si>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</si>
  <si>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</si>
  <si>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</si>
  <si>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</si>
  <si>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</si>
  <si>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</si>
  <si>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</si>
  <si>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</si>
  <si>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</si>
  <si>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</si>
  <si>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</si>
  <si>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</si>
  <si>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</si>
  <si>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</si>
  <si>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</si>
  <si>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</si>
  <si>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</si>
  <si>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</si>
  <si>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</si>
  <si>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</si>
  <si>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</si>
  <si>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</si>
  <si>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</si>
  <si>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</si>
  <si>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</si>
  <si>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</si>
  <si>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</si>
  <si>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</si>
  <si>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</si>
  <si>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</si>
  <si>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</si>
  <si>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</si>
  <si>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</si>
  <si>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</si>
  <si>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</si>
  <si>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</si>
  <si>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</si>
  <si>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</si>
  <si>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</si>
  <si>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</si>
  <si>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</si>
  <si>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</si>
  <si>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</si>
  <si>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</si>
  <si>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</si>
  <si>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</si>
  <si>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</si>
  <si>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</si>
  <si>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</si>
  <si>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</si>
  <si>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</si>
  <si>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</si>
  <si>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</si>
  <si>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</si>
  <si>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</si>
  <si>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</si>
  <si>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</si>
  <si>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</si>
  <si>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</si>
  <si>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</si>
  <si>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</si>
  <si>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</si>
  <si>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</si>
  <si>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</si>
  <si>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</si>
  <si>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</si>
  <si>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</si>
  <si>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</si>
  <si>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</si>
  <si>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</si>
  <si>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</si>
  <si>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</si>
  <si>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</si>
  <si>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</si>
  <si>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</si>
  <si>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</si>
  <si>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</si>
  <si>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</si>
  <si>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</si>
  <si>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</si>
  <si>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</si>
  <si>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</si>
  <si>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</si>
  <si>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</si>
  <si>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</si>
  <si>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</si>
  <si>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</si>
  <si>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</si>
  <si>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</si>
  <si>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</si>
  <si>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</si>
  <si>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</si>
  <si>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</si>
  <si>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</si>
  <si>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</si>
  <si>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</si>
  <si>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</si>
  <si>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</si>
  <si>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</si>
  <si>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</si>
  <si>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</si>
  <si>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</si>
  <si>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</si>
  <si>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</si>
  <si>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</si>
  <si>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</si>
  <si>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</si>
  <si>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</si>
  <si>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</si>
  <si>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</si>
  <si>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</si>
  <si>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</si>
  <si>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</si>
  <si>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</si>
  <si>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</si>
  <si>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</si>
  <si>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</si>
  <si>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</si>
  <si>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</si>
  <si>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</si>
  <si>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</si>
  <si>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</si>
  <si>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</si>
  <si>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</si>
  <si>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</si>
  <si>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</si>
  <si>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</si>
  <si>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</si>
  <si>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</si>
  <si>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</si>
  <si>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</si>
  <si>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</si>
  <si>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</si>
  <si>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</si>
  <si>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</si>
  <si>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</si>
  <si>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</si>
  <si>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</si>
  <si>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</si>
  <si>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</si>
  <si>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</si>
  <si>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</si>
  <si>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</si>
  <si>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</si>
  <si>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</si>
  <si>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</si>
  <si>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</si>
  <si>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</si>
  <si>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</si>
  <si>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</si>
  <si>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</si>
  <si>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</si>
  <si>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</si>
  <si>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</si>
  <si>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</si>
  <si>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</si>
  <si>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</si>
  <si>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</si>
  <si>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</si>
  <si>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</si>
  <si>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</si>
  <si>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</si>
  <si>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</si>
  <si>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</si>
  <si>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</si>
  <si>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</si>
  <si>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</si>
  <si>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</si>
  <si>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</si>
  <si>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</si>
  <si>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</si>
  <si>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</si>
  <si>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</si>
  <si>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</si>
  <si>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</si>
  <si>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</si>
  <si>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</si>
  <si>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</si>
  <si>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</si>
  <si>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</si>
  <si>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</si>
  <si>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</si>
  <si>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</si>
  <si>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</si>
  <si>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</si>
  <si>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</si>
  <si>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</si>
  <si>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</si>
  <si>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</si>
  <si>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</si>
  <si>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</si>
  <si>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</si>
  <si>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</si>
  <si>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</si>
  <si>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</si>
  <si>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</si>
  <si>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</si>
  <si>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</si>
  <si>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</si>
  <si>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</si>
  <si>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</si>
  <si>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</si>
  <si>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</si>
  <si>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</si>
  <si>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</si>
  <si>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</si>
  <si>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</si>
  <si>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</si>
  <si>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</si>
  <si>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</si>
  <si>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</si>
  <si>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</si>
  <si>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</si>
  <si>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</si>
  <si>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</si>
  <si>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</si>
  <si>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</si>
  <si>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</si>
  <si>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</si>
  <si>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</si>
  <si>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</si>
  <si>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</si>
  <si>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</si>
  <si>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</si>
  <si>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</si>
  <si>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</si>
  <si>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</si>
  <si>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</si>
  <si>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</si>
  <si>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</si>
  <si>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</si>
  <si>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</si>
  <si>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</si>
  <si>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</si>
  <si>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</si>
  <si>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</si>
  <si>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</si>
  <si>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</si>
  <si>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</si>
  <si>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</si>
  <si>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</si>
  <si>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</si>
  <si>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</si>
  <si>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</si>
  <si>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</si>
  <si>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</si>
  <si>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</si>
  <si>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</si>
  <si>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</si>
  <si>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</si>
  <si>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</si>
  <si>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</si>
  <si>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</si>
  <si>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</si>
  <si>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</si>
  <si>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</si>
  <si>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</si>
  <si>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</si>
  <si>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</si>
  <si>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</si>
  <si>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</si>
  <si>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</si>
  <si>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</si>
  <si>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</si>
  <si>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</si>
  <si>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</si>
  <si>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</si>
  <si>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</si>
  <si>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</si>
  <si>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</si>
  <si>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</si>
  <si>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</si>
  <si>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</si>
  <si>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</si>
  <si>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</si>
  <si>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</si>
  <si>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</si>
  <si>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</si>
  <si>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</si>
  <si>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</si>
  <si>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</si>
  <si>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</si>
  <si>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</si>
  <si>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</si>
  <si>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</si>
  <si>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</si>
  <si>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</si>
  <si>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</si>
  <si>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</si>
  <si>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</si>
  <si>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</si>
  <si>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</si>
  <si>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</si>
  <si>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</si>
  <si>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</si>
  <si>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</si>
  <si>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</si>
  <si>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</si>
  <si>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</si>
  <si>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</si>
  <si>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</si>
  <si>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</si>
  <si>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</si>
  <si>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</si>
  <si>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</si>
  <si>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</si>
  <si>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</si>
  <si>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</si>
  <si>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</si>
  <si>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</si>
  <si>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</si>
  <si>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</si>
  <si>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</si>
  <si>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</si>
  <si>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</si>
  <si>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</si>
  <si>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</si>
  <si>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</si>
  <si>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</si>
  <si>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</si>
  <si>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</si>
  <si>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</si>
  <si>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</si>
  <si>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</si>
  <si>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</si>
  <si>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</si>
  <si>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</si>
  <si>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</si>
  <si>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</si>
  <si>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</si>
  <si>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</si>
  <si>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</si>
  <si>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</si>
  <si>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</si>
  <si>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</si>
  <si>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</si>
  <si>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</si>
  <si>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</si>
  <si>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</si>
  <si>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</si>
  <si>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</si>
  <si>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</si>
  <si>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</si>
  <si>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</si>
  <si>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</si>
  <si>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</si>
  <si>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</si>
  <si>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</si>
  <si>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</si>
  <si>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</si>
  <si>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</si>
  <si>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</si>
  <si>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</si>
  <si>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</si>
  <si>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</si>
  <si>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</si>
  <si>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</si>
  <si>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</si>
  <si>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</si>
  <si>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</si>
  <si>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</si>
  <si>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</si>
  <si>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</si>
  <si>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</si>
  <si>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</si>
  <si>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</si>
  <si>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</si>
  <si>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</si>
  <si>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</si>
  <si>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</si>
  <si>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</si>
  <si>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</si>
  <si>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</si>
  <si>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</si>
  <si>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</si>
  <si>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</si>
  <si>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</si>
  <si>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</si>
  <si>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</si>
  <si>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</si>
  <si>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</si>
  <si>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</si>
  <si>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</si>
  <si>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</si>
  <si>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</si>
  <si>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</si>
  <si>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</si>
  <si>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</si>
  <si>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</si>
  <si>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</si>
  <si>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</si>
  <si>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</si>
  <si>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</si>
  <si>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</si>
  <si>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</si>
  <si>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</si>
  <si>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</si>
  <si>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</si>
  <si>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</si>
  <si>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</si>
  <si>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</si>
  <si>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</si>
  <si>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</si>
  <si>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</si>
  <si>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</si>
  <si>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</si>
  <si>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</si>
  <si>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</si>
  <si>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</si>
  <si>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</si>
  <si>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</si>
  <si>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</si>
  <si>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</si>
  <si>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</si>
  <si>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</si>
  <si>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</si>
  <si>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</si>
  <si>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</si>
  <si>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</si>
  <si>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</si>
  <si>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</si>
  <si>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</si>
  <si>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</si>
  <si>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</si>
  <si>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</si>
  <si>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</si>
  <si>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</si>
  <si>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</si>
  <si>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</si>
  <si>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</si>
  <si>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</si>
  <si>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</si>
  <si>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</si>
  <si>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</si>
  <si>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</si>
  <si>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</si>
  <si>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</si>
  <si>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</si>
  <si>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</si>
  <si>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</si>
  <si>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</si>
  <si>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</si>
  <si>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</si>
  <si>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</si>
  <si>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</si>
  <si>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</si>
  <si>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</si>
  <si>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</si>
  <si>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</si>
  <si>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</si>
  <si>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</si>
  <si>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</si>
  <si>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</si>
  <si>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</si>
  <si>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</si>
  <si>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</si>
  <si>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</si>
  <si>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</si>
  <si>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</si>
  <si>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</si>
  <si>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</si>
  <si>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</si>
  <si>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</si>
  <si>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</si>
  <si>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</si>
  <si>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</si>
  <si>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</si>
  <si>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</si>
  <si>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</si>
  <si>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</si>
  <si>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</si>
  <si>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</si>
  <si>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</si>
  <si>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</si>
  <si>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</si>
  <si>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</si>
  <si>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</si>
  <si>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</si>
  <si>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</si>
  <si>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</si>
  <si>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</si>
  <si>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</si>
  <si>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</si>
  <si>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</si>
  <si>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</si>
  <si>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</si>
  <si>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</si>
  <si>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</si>
  <si>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</si>
  <si>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</si>
  <si>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</si>
  <si>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</si>
  <si>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</si>
  <si>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</si>
  <si>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</si>
  <si>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</si>
  <si>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</si>
  <si>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</si>
  <si>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</si>
  <si>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</si>
  <si>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</si>
  <si>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</si>
  <si>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</si>
  <si>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</si>
  <si>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</si>
  <si>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</si>
  <si>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</si>
  <si>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</si>
  <si>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</si>
  <si>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</si>
  <si>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</si>
  <si>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</si>
  <si>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</si>
  <si>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</si>
  <si>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</si>
  <si>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</si>
  <si>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</si>
  <si>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</si>
  <si>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</si>
  <si>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</si>
  <si>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</si>
  <si>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</si>
  <si>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</si>
  <si>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</si>
  <si>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</si>
  <si>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</si>
  <si>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</si>
  <si>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</si>
  <si>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</si>
  <si>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</si>
  <si>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</si>
  <si>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</si>
  <si>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</si>
  <si>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</si>
  <si>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</si>
  <si>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</si>
  <si>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</si>
  <si>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</si>
  <si>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</si>
  <si>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</si>
  <si>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</si>
  <si>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</si>
  <si>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</si>
  <si>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</si>
  <si>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</si>
  <si>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</si>
  <si>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</si>
  <si>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</si>
  <si>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</si>
  <si>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</si>
  <si>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</si>
  <si>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</si>
  <si>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</si>
  <si>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</si>
  <si>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</si>
  <si>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</si>
  <si>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</si>
  <si>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</si>
  <si>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</si>
  <si>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</si>
  <si>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</si>
  <si>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</si>
  <si>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</si>
  <si>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</si>
  <si>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</si>
  <si>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</si>
  <si>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</si>
  <si>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</si>
  <si>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</si>
  <si>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</si>
  <si>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</si>
  <si>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</si>
  <si>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</si>
  <si>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</si>
  <si>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</si>
  <si>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</si>
  <si>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</si>
  <si>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</si>
  <si>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</si>
  <si>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</si>
  <si>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</si>
  <si>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</si>
  <si>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</si>
  <si>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</si>
  <si>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</si>
  <si>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</si>
  <si>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</si>
  <si>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</si>
  <si>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</si>
  <si>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</si>
  <si>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</si>
  <si>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</si>
  <si>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</si>
  <si>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</si>
  <si>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</si>
  <si>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</si>
  <si>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</si>
  <si>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</si>
  <si>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</si>
  <si>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</si>
  <si>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</si>
  <si>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</si>
  <si>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</si>
  <si>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</si>
  <si>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</si>
  <si>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</si>
  <si>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</si>
  <si>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</si>
  <si>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</si>
  <si>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</si>
  <si>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</si>
  <si>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</si>
  <si>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</si>
  <si>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</si>
  <si>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</si>
  <si>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</si>
  <si>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</si>
  <si>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</si>
  <si>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</si>
  <si>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</si>
  <si>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</si>
  <si>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</si>
  <si>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</si>
  <si>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</si>
  <si>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</si>
  <si>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</si>
  <si>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</si>
  <si>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</si>
  <si>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</si>
  <si>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</si>
  <si>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</si>
  <si>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</si>
  <si>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</si>
  <si>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</si>
  <si>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</si>
  <si>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</si>
  <si>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</si>
  <si>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</si>
  <si>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</si>
  <si>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</si>
  <si>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</si>
  <si>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</si>
  <si>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</si>
  <si>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</si>
  <si>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</si>
  <si>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</si>
  <si>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</si>
  <si>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</si>
  <si>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</si>
  <si>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</si>
  <si>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</si>
  <si>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</si>
  <si>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</si>
  <si>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</si>
  <si>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</si>
  <si>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</si>
  <si>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</si>
  <si>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</si>
  <si>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</si>
  <si>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</si>
  <si>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</si>
  <si>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</si>
  <si>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</si>
  <si>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</si>
  <si>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</si>
  <si>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</si>
  <si>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</si>
  <si>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</si>
  <si>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</si>
  <si>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</si>
  <si>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</si>
  <si>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</si>
  <si>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</si>
  <si>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</si>
  <si>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</si>
  <si>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</si>
  <si>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</si>
  <si>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</si>
  <si>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</si>
  <si>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</si>
  <si>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</si>
  <si>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</si>
  <si>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</si>
  <si>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</si>
  <si>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</si>
  <si>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</si>
  <si>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</si>
  <si>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</si>
  <si>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</si>
  <si>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</si>
  <si>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</si>
  <si>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</si>
  <si>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</si>
  <si>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</si>
  <si>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</si>
  <si>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</si>
  <si>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</si>
  <si>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</si>
  <si>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</si>
  <si>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</si>
  <si>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</si>
  <si>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</si>
  <si>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</si>
  <si>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</si>
  <si>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</si>
  <si>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</si>
  <si>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</si>
  <si>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</si>
  <si>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</si>
  <si>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</si>
  <si>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</si>
  <si>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</si>
  <si>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</si>
  <si>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</si>
  <si>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</si>
  <si>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</si>
  <si>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</si>
  <si>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</si>
  <si>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</si>
  <si>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</si>
  <si>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</si>
  <si>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</si>
  <si>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</si>
  <si>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</si>
  <si>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</si>
  <si>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</si>
  <si>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</si>
  <si>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</si>
  <si>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</si>
  <si>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</si>
  <si>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</si>
  <si>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</si>
  <si>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</si>
  <si>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</si>
  <si>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</si>
  <si>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</si>
  <si>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</si>
  <si>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</si>
  <si>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</si>
  <si>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</si>
  <si>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</si>
  <si>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</si>
  <si>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</si>
  <si>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</si>
  <si>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</si>
  <si>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</si>
  <si>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</si>
  <si>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</si>
  <si>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</si>
  <si>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</si>
  <si>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</si>
  <si>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</si>
  <si>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</si>
  <si>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</si>
  <si>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</si>
  <si>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</si>
  <si>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</si>
  <si>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</si>
  <si>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</si>
  <si>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</si>
  <si>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</si>
  <si>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</si>
  <si>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</si>
  <si>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</si>
  <si>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</si>
  <si>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</si>
  <si>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</si>
  <si>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</si>
  <si>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</si>
  <si>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</si>
  <si>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</si>
  <si>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</si>
  <si>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</si>
  <si>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</si>
  <si>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</si>
  <si>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</si>
  <si>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</si>
  <si>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</si>
  <si>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</si>
  <si>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</si>
  <si>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</si>
  <si>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</si>
  <si>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</si>
  <si>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</si>
  <si>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</si>
  <si>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</si>
  <si>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</si>
  <si>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</si>
  <si>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</si>
  <si>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</si>
  <si>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</si>
  <si>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</si>
  <si>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</si>
  <si>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</si>
  <si>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</si>
  <si>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</si>
  <si>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</si>
  <si>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</si>
  <si>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</si>
  <si>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</si>
  <si>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</si>
  <si>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</si>
  <si>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</si>
  <si>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</si>
  <si>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</si>
  <si>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</si>
  <si>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</si>
  <si>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</si>
  <si>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</si>
  <si>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</si>
  <si>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</si>
  <si>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</si>
  <si>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</si>
  <si>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</si>
  <si>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</si>
  <si>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</si>
  <si>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</si>
  <si>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</si>
  <si>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</si>
  <si>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</si>
  <si>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</si>
  <si>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</si>
  <si>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</si>
  <si>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</si>
  <si>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</si>
  <si>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</si>
  <si>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</si>
  <si>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</si>
  <si>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</si>
  <si>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</si>
  <si>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</si>
  <si>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</si>
  <si>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</si>
  <si>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</si>
  <si>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</si>
  <si>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</si>
  <si>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</si>
  <si>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</si>
  <si>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</si>
  <si>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</si>
  <si>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</si>
  <si>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</si>
  <si>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</si>
  <si>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</si>
  <si>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</si>
  <si>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</si>
  <si>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</si>
  <si>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</si>
  <si>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</si>
  <si>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</si>
  <si>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</si>
  <si>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</si>
  <si>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</si>
  <si>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</si>
  <si>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</si>
  <si>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</si>
  <si>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</si>
  <si>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</si>
  <si>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</si>
  <si>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</si>
  <si>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</si>
  <si>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</si>
  <si>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</si>
  <si>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</si>
  <si>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</si>
  <si>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</si>
  <si>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</si>
  <si>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</si>
  <si>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</si>
  <si>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</si>
  <si>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</si>
  <si>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</si>
  <si>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</si>
  <si>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</si>
  <si>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</si>
  <si>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</si>
  <si>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</si>
  <si>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</si>
  <si>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</si>
  <si>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</si>
  <si>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</si>
  <si>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</si>
  <si>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</si>
  <si>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</si>
  <si>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</si>
  <si>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</si>
  <si>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</si>
  <si>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</si>
  <si>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</si>
  <si>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</si>
  <si>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</si>
  <si>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</si>
  <si>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</si>
  <si>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</si>
  <si>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</si>
  <si>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</si>
  <si>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</si>
  <si>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</si>
  <si>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</si>
  <si>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</si>
  <si>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</si>
  <si>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</si>
  <si>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</si>
  <si>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</si>
  <si>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</si>
  <si>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</si>
  <si>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</si>
  <si>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</si>
  <si>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</si>
  <si>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</si>
  <si>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</si>
  <si>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</si>
  <si>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</si>
  <si>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</si>
  <si>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</si>
  <si>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</si>
  <si>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</si>
  <si>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</si>
  <si>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</si>
  <si>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</si>
  <si>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</si>
  <si>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</si>
  <si>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</si>
  <si>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</si>
  <si>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</si>
  <si>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</si>
  <si>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</si>
  <si>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</si>
  <si>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</si>
  <si>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</si>
  <si>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</si>
  <si>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</si>
  <si>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</si>
  <si>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</si>
  <si>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</si>
  <si>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</si>
  <si>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</si>
  <si>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</si>
  <si>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</si>
  <si>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</si>
  <si>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</si>
  <si>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</si>
  <si>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</si>
  <si>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</si>
  <si>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</si>
  <si>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</si>
  <si>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</si>
  <si>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</si>
  <si>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</si>
  <si>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</si>
  <si>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</si>
  <si>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</si>
  <si>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</si>
  <si>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</si>
  <si>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</si>
  <si>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</si>
  <si>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</si>
  <si>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</si>
  <si>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</si>
  <si>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</si>
  <si>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</si>
  <si>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</si>
  <si>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</si>
  <si>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</si>
  <si>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</si>
  <si>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</si>
  <si>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</si>
  <si>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</si>
  <si>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</si>
  <si>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</si>
  <si>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</si>
  <si>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</si>
  <si>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</si>
  <si>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</si>
  <si>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</si>
  <si>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</si>
  <si>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</si>
  <si>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</si>
  <si>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</si>
  <si>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</si>
  <si>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</si>
  <si>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</si>
  <si>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</si>
  <si>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</si>
  <si>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</si>
  <si>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</si>
  <si>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</si>
  <si>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</si>
  <si>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</si>
  <si>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</si>
  <si>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</si>
  <si>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</si>
  <si>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</si>
  <si>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</si>
  <si>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</si>
  <si>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</si>
  <si>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</si>
  <si>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</si>
  <si>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</si>
  <si>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</si>
  <si>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</si>
  <si>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</si>
  <si>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</si>
  <si>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</si>
  <si>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</si>
  <si>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</si>
  <si>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</si>
  <si>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</si>
  <si>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</si>
  <si>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</si>
  <si>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</si>
  <si>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</si>
  <si>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</si>
  <si>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</si>
  <si>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</si>
  <si>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</si>
  <si>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</si>
  <si>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</si>
  <si>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</si>
  <si>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</si>
  <si>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</si>
  <si>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</si>
  <si>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</si>
  <si>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</si>
  <si>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</si>
  <si>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</si>
  <si>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</si>
  <si>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</si>
  <si>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</si>
  <si>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</si>
  <si>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</si>
  <si>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</si>
  <si>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</si>
  <si>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</si>
  <si>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</si>
  <si>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</si>
  <si>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</si>
  <si>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</si>
  <si>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</si>
  <si>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</si>
  <si>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</si>
  <si>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</si>
  <si>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</si>
  <si>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</si>
  <si>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</si>
  <si>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</si>
  <si>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</si>
  <si>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</si>
  <si>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</si>
  <si>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</si>
  <si>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</si>
  <si>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</si>
  <si>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</si>
  <si>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</si>
  <si>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</si>
  <si>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</si>
  <si>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</si>
  <si>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</si>
  <si>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</si>
  <si>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</si>
  <si>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</si>
  <si>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</si>
  <si>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</si>
  <si>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</si>
  <si>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</si>
  <si>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</si>
  <si>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</si>
  <si>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</si>
  <si>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</si>
  <si>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</si>
  <si>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</si>
  <si>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</si>
  <si>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</si>
  <si>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</si>
  <si>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</si>
  <si>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</si>
  <si>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</si>
  <si>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</si>
  <si>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</si>
  <si>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</si>
  <si>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</si>
  <si>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</si>
  <si>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</si>
  <si>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</si>
  <si>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</si>
  <si>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</si>
  <si>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</si>
  <si>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</si>
  <si>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</si>
  <si>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</si>
  <si>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</si>
  <si>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</si>
  <si>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</si>
  <si>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</si>
  <si>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</si>
  <si>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</si>
  <si>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</si>
  <si>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</si>
  <si>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</si>
  <si>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</si>
  <si>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</si>
  <si>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</si>
  <si>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</si>
  <si>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</si>
  <si>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</si>
  <si>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</si>
  <si>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</si>
  <si>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</si>
  <si>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</si>
  <si>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</si>
  <si>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</si>
  <si>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</si>
  <si>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</si>
  <si>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</si>
  <si>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</si>
  <si>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</si>
  <si>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</si>
  <si>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</si>
  <si>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</si>
  <si>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</si>
  <si>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</si>
  <si>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</si>
  <si>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</si>
  <si>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</si>
  <si>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</si>
  <si>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</si>
  <si>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</si>
  <si>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</si>
  <si>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</si>
  <si>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</si>
  <si>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</si>
  <si>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</si>
  <si>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</si>
  <si>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</si>
  <si>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</si>
  <si>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</si>
  <si>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</si>
  <si>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</si>
  <si>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</si>
  <si>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</si>
  <si>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</si>
  <si>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</si>
  <si>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</si>
  <si>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</si>
  <si>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</si>
  <si>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</si>
  <si>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</si>
  <si>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</si>
  <si>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</si>
  <si>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</si>
  <si>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</si>
  <si>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</si>
  <si>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</si>
  <si>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</si>
  <si>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</si>
  <si>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</si>
  <si>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</si>
  <si>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</si>
  <si>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</si>
  <si>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</si>
  <si>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</si>
  <si>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</si>
  <si>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</si>
  <si>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</si>
  <si>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</si>
  <si>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</si>
  <si>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</si>
  <si>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</si>
  <si>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</si>
  <si>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</si>
  <si>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</si>
  <si>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</si>
  <si>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</si>
  <si>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</si>
  <si>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</si>
  <si>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</si>
  <si>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</si>
  <si>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</si>
  <si>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</si>
  <si>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</si>
  <si>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</si>
  <si>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</si>
  <si>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</si>
  <si>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</si>
  <si>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</si>
  <si>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</si>
  <si>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</si>
  <si>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</si>
  <si>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</si>
  <si>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</si>
  <si>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</si>
  <si>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</si>
  <si>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</si>
  <si>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</si>
  <si>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</si>
  <si>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</si>
  <si>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</si>
  <si>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</si>
  <si>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</si>
  <si>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</si>
  <si>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</si>
  <si>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</si>
  <si>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</si>
  <si>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</si>
  <si>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</si>
  <si>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</si>
  <si>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</si>
  <si>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</si>
  <si>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</si>
  <si>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</si>
  <si>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</si>
  <si>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</si>
  <si>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</si>
  <si>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</si>
  <si>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</si>
  <si>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</si>
  <si>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</si>
  <si>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</si>
  <si>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</si>
  <si>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</si>
  <si>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</si>
  <si>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</si>
  <si>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</si>
  <si>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</si>
  <si>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</si>
  <si>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</si>
  <si>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</si>
  <si>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</si>
  <si>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</si>
  <si>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</si>
  <si>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</si>
  <si>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</si>
  <si>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</si>
  <si>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</si>
  <si>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</si>
  <si>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</si>
  <si>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</si>
  <si>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</si>
  <si>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</si>
  <si>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</si>
  <si>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</si>
  <si>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</si>
  <si>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</si>
  <si>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</si>
  <si>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</si>
  <si>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</si>
  <si>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</si>
  <si>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</si>
  <si>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</si>
  <si>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</si>
  <si>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</si>
  <si>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</si>
  <si>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</si>
  <si>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</si>
  <si>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</si>
  <si>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</si>
  <si>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</si>
  <si>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</si>
  <si>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</si>
  <si>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</si>
  <si>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</si>
  <si>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</si>
  <si>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</si>
  <si>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</si>
  <si>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</si>
  <si>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</si>
  <si>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</si>
  <si>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</si>
  <si>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</si>
  <si>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</si>
  <si>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</si>
  <si>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</si>
  <si>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</si>
  <si>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</si>
  <si>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</si>
  <si>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</si>
  <si>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</si>
  <si>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</si>
  <si>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</si>
  <si>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</si>
  <si>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</si>
  <si>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</si>
  <si>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</si>
  <si>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</si>
  <si>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</si>
  <si>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</si>
  <si>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</si>
  <si>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</si>
  <si>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</si>
  <si>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</si>
  <si>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</si>
  <si>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</si>
  <si>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</si>
  <si>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</si>
  <si>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</si>
  <si>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</si>
  <si>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</si>
  <si>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</si>
  <si>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</si>
  <si>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</si>
  <si>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</si>
  <si>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</si>
  <si>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</si>
  <si>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</si>
  <si>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</si>
  <si>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</si>
  <si>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</si>
  <si>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</si>
  <si>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</si>
  <si>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</si>
  <si>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</si>
  <si>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</si>
  <si>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</si>
  <si>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</si>
  <si>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</si>
  <si>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</si>
  <si>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</si>
  <si>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</si>
  <si>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</si>
  <si>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</si>
  <si>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</si>
  <si>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</si>
  <si>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</si>
  <si>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</si>
  <si>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</si>
  <si>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</si>
  <si>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</si>
  <si>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</si>
  <si>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</si>
  <si>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</si>
  <si>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</si>
  <si>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</si>
  <si>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</si>
  <si>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</si>
  <si>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</si>
  <si>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</si>
  <si>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</si>
  <si>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</si>
  <si>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</si>
  <si>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</si>
  <si>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</si>
  <si>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</si>
  <si>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</si>
  <si>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</si>
  <si>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</si>
  <si>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</si>
  <si>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</si>
  <si>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</si>
  <si>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</si>
  <si>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</si>
  <si>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</si>
  <si>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</si>
  <si>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</si>
  <si>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</si>
  <si>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</si>
  <si>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</si>
  <si>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</si>
  <si>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</si>
  <si>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</si>
  <si>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</si>
  <si>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</si>
  <si>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</si>
  <si>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</si>
  <si>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</si>
  <si>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</si>
  <si>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</si>
  <si>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</si>
  <si>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</si>
  <si>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</si>
  <si>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</si>
  <si>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</si>
  <si>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</si>
  <si>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</si>
  <si>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</si>
  <si>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</si>
  <si>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</si>
  <si>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</si>
  <si>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</si>
  <si>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</si>
  <si>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</si>
  <si>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</si>
  <si>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</si>
  <si>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</si>
  <si>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</si>
  <si>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</si>
  <si>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</si>
  <si>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</si>
  <si>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</si>
  <si>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</si>
  <si>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</si>
  <si>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</si>
  <si>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</si>
  <si>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</si>
  <si>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</si>
  <si>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</si>
  <si>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</si>
  <si>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</si>
  <si>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</si>
  <si>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</si>
  <si>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</si>
  <si>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</si>
  <si>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</si>
  <si>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</si>
  <si>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</si>
  <si>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</si>
  <si>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</si>
  <si>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</si>
  <si>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</si>
  <si>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</si>
  <si>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</si>
  <si>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</si>
  <si>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</si>
  <si>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</si>
  <si>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</si>
  <si>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</si>
  <si>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</si>
  <si>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</si>
  <si>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</si>
  <si>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</si>
  <si>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</si>
  <si>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</si>
  <si>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</si>
  <si>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</si>
  <si>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</si>
  <si>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</si>
  <si>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</si>
  <si>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</si>
  <si>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</si>
  <si>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</si>
  <si>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</si>
  <si>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</si>
  <si>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</si>
  <si>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</si>
  <si>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</si>
  <si>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</si>
  <si>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</si>
  <si>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</si>
  <si>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</si>
  <si>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</si>
  <si>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</si>
  <si>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</si>
  <si>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</si>
  <si>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</si>
  <si>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</si>
  <si>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</si>
  <si>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</si>
  <si>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</si>
  <si>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</si>
  <si>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</si>
  <si>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</si>
  <si>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</si>
  <si>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</si>
  <si>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</si>
  <si>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</si>
  <si>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</si>
  <si>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</si>
  <si>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</si>
  <si>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</si>
  <si>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</si>
  <si>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</si>
  <si>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</si>
  <si>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</si>
  <si>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</si>
  <si>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</si>
  <si>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</si>
  <si>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</si>
  <si>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</si>
  <si>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</si>
  <si>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</si>
  <si>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</si>
  <si>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</si>
  <si>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</si>
  <si>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</si>
  <si>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</si>
  <si>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</si>
  <si>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</si>
  <si>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</si>
  <si>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</si>
  <si>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</si>
  <si>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</si>
  <si>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</si>
  <si>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</si>
  <si>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</si>
  <si>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</si>
  <si>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</si>
  <si>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</si>
  <si>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</si>
  <si>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</si>
  <si>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</si>
  <si>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</si>
  <si>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</si>
  <si>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</si>
  <si>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</si>
  <si>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</si>
  <si>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</si>
  <si>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</si>
  <si>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</si>
  <si>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</si>
  <si>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</si>
  <si>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</si>
  <si>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</si>
  <si>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</si>
  <si>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</si>
  <si>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</si>
  <si>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</si>
  <si>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</si>
  <si>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</si>
  <si>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</si>
  <si>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</si>
  <si>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</si>
  <si>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</si>
  <si>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</si>
  <si>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</si>
  <si>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</si>
  <si>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</si>
  <si>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</si>
  <si>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</si>
  <si>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</si>
  <si>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</si>
  <si>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</si>
  <si>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</si>
  <si>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</si>
  <si>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</si>
  <si>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</si>
  <si>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</si>
  <si>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</si>
  <si>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</si>
  <si>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</si>
  <si>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</si>
  <si>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</si>
  <si>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</si>
  <si>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</si>
  <si>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</si>
  <si>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</si>
  <si>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</si>
  <si>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</si>
  <si>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</si>
  <si>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</si>
  <si>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</si>
  <si>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</si>
  <si>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</si>
  <si>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</si>
  <si>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</si>
  <si>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</si>
  <si>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</si>
  <si>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</si>
  <si>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</si>
  <si>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</si>
  <si>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</si>
  <si>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</si>
  <si>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</si>
  <si>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</si>
  <si>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</si>
  <si>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</si>
  <si>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</si>
  <si>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</si>
  <si>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</si>
  <si>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</si>
  <si>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</si>
  <si>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</si>
  <si>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</si>
  <si>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</si>
  <si>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</si>
  <si>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</si>
  <si>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</si>
  <si>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</si>
  <si>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</si>
  <si>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</si>
  <si>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</si>
  <si>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</si>
  <si>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</si>
  <si>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</si>
  <si>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</si>
  <si>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</si>
  <si>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</si>
  <si>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</si>
  <si>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</si>
  <si>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</si>
  <si>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</si>
  <si>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</si>
  <si>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</si>
  <si>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</si>
  <si>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</si>
  <si>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</si>
  <si>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</si>
  <si>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</si>
  <si>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</si>
  <si>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</si>
  <si>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</si>
  <si>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</si>
  <si>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</si>
  <si>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</si>
  <si>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</si>
  <si>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</si>
  <si>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</si>
  <si>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</si>
  <si>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</si>
  <si>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</si>
  <si>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</si>
  <si>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</si>
  <si>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</si>
  <si>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</si>
  <si>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</si>
  <si>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</si>
  <si>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</si>
  <si>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</si>
  <si>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</si>
  <si>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</si>
  <si>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</si>
  <si>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</si>
  <si>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</si>
  <si>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</si>
  <si>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</si>
  <si>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</si>
  <si>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</si>
  <si>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</si>
  <si>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</si>
  <si>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</si>
  <si>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</si>
  <si>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</si>
  <si>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</si>
  <si>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</si>
  <si>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</si>
  <si>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</si>
  <si>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</si>
  <si>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</si>
  <si>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</si>
  <si>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</si>
  <si>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</si>
  <si>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</si>
  <si>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</si>
  <si>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</si>
  <si>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</si>
  <si>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</si>
  <si>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</si>
  <si>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</si>
  <si>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</si>
  <si>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</si>
  <si>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</si>
  <si>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</si>
  <si>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</si>
  <si>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</si>
  <si>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</si>
  <si>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</si>
  <si>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</si>
  <si>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</si>
  <si>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</si>
  <si>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</si>
  <si>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</si>
  <si>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</si>
  <si>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</si>
  <si>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</si>
  <si>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</si>
  <si>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</si>
  <si>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</si>
  <si>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</si>
  <si>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</si>
  <si>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</si>
  <si>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</si>
  <si>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</si>
  <si>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</si>
  <si>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</si>
  <si>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</si>
  <si>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</si>
  <si>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</si>
  <si>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</si>
  <si>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</si>
  <si>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</si>
  <si>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</si>
  <si>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</si>
  <si>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</si>
  <si>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</si>
  <si>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</si>
  <si>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</si>
  <si>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</si>
  <si>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</si>
  <si>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</si>
  <si>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</si>
  <si>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</si>
  <si>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</si>
  <si>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</si>
  <si>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</si>
  <si>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</si>
  <si>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</si>
  <si>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</si>
  <si>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</si>
  <si>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</si>
  <si>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</si>
  <si>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</si>
  <si>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</si>
  <si>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</si>
  <si>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</si>
  <si>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</si>
  <si>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</si>
  <si>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</si>
  <si>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</si>
  <si>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</si>
  <si>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</si>
  <si>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</si>
  <si>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</si>
  <si>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</si>
  <si>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</si>
  <si>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</si>
  <si>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</si>
  <si>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</si>
  <si>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</si>
  <si>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</si>
  <si>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</si>
  <si>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</si>
  <si>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</si>
  <si>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</si>
  <si>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</si>
  <si>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</si>
  <si>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</si>
  <si>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</si>
  <si>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</si>
  <si>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</si>
  <si>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</si>
  <si>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</si>
  <si>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</si>
  <si>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</si>
  <si>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</si>
  <si>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</si>
  <si>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</si>
  <si>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</si>
  <si>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</si>
  <si>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</si>
  <si>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</si>
  <si>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</si>
  <si>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</si>
  <si>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</si>
  <si>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</si>
  <si>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</si>
  <si>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</si>
  <si>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</si>
  <si>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</si>
  <si>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</si>
  <si>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</si>
  <si>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</si>
  <si>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</si>
  <si>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</si>
  <si>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</si>
  <si>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</si>
  <si>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</si>
  <si>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</si>
  <si>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</si>
  <si>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</si>
  <si>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</si>
  <si>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</si>
  <si>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</si>
  <si>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</si>
  <si>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</si>
  <si>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</si>
  <si>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</si>
  <si>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</si>
  <si>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</si>
  <si>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</si>
  <si>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</si>
  <si>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</si>
  <si>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</si>
  <si>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</si>
  <si>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</si>
  <si>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</si>
  <si>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</si>
  <si>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</si>
  <si>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</si>
  <si>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</si>
  <si>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</si>
  <si>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</si>
  <si>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</si>
  <si>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</si>
  <si>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</si>
  <si>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</si>
  <si>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</si>
  <si>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</si>
  <si>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</si>
  <si>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</si>
  <si>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</si>
  <si>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</si>
  <si>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</si>
  <si>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</si>
  <si>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</si>
  <si>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</si>
  <si>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</si>
  <si>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</si>
  <si>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</si>
  <si>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</si>
  <si>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</si>
  <si>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</si>
  <si>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</si>
  <si>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</si>
  <si>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</si>
  <si>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</si>
  <si>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</si>
  <si>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</si>
  <si>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</si>
  <si>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</si>
  <si>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</si>
  <si>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</si>
  <si>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</si>
  <si>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</si>
  <si>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</si>
  <si>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</si>
  <si>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</si>
  <si>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</si>
  <si>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</si>
  <si>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</si>
  <si>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</si>
  <si>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</si>
  <si>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</si>
  <si>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</si>
  <si>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</si>
  <si>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</si>
  <si>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</si>
  <si>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</si>
  <si>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</si>
  <si>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</si>
  <si>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</si>
  <si>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</si>
  <si>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</si>
  <si>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</si>
  <si>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</si>
  <si>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</si>
  <si>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</si>
  <si>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</si>
  <si>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</si>
  <si>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</si>
  <si>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</si>
  <si>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</si>
  <si>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</si>
  <si>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</si>
  <si>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</si>
  <si>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</si>
  <si>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</si>
  <si>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</si>
  <si>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</si>
  <si>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</si>
  <si>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</si>
  <si>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</si>
  <si>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</si>
  <si>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</si>
  <si>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</si>
  <si>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</si>
  <si>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</si>
  <si>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</si>
  <si>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</si>
  <si>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</si>
  <si>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</si>
  <si>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</si>
  <si>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</si>
  <si>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</si>
  <si>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</si>
  <si>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</si>
  <si>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</si>
  <si>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</si>
  <si>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</si>
  <si>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</si>
  <si>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</si>
  <si>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</si>
  <si>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</si>
  <si>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</si>
  <si>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</si>
  <si>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</si>
  <si>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</si>
  <si>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</si>
  <si>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</si>
  <si>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</si>
  <si>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</si>
  <si>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</si>
  <si>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</si>
  <si>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</si>
  <si>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</si>
  <si>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</si>
  <si>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</si>
  <si>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</si>
  <si>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</si>
  <si>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</si>
  <si>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</si>
  <si>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</si>
  <si>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</si>
  <si>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</si>
  <si>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</si>
  <si>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</si>
  <si>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</si>
  <si>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</si>
  <si>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</si>
  <si>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</si>
  <si>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</si>
  <si>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</si>
  <si>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</si>
  <si>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</si>
  <si>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</si>
  <si>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</si>
  <si>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</si>
  <si>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</si>
  <si>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</si>
  <si>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</si>
  <si>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</si>
  <si>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</si>
  <si>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</si>
  <si>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</si>
  <si>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</si>
  <si>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</si>
  <si>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</si>
  <si>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</si>
  <si>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</si>
  <si>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</si>
  <si>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</si>
  <si>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</si>
  <si>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</si>
  <si>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</si>
  <si>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</si>
  <si>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</si>
  <si>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</si>
  <si>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</si>
  <si>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</si>
  <si>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</si>
  <si>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</si>
  <si>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</si>
  <si>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</si>
  <si>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</si>
  <si>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</si>
  <si>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</si>
  <si>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</si>
  <si>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</si>
  <si>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</si>
  <si>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</si>
  <si>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</si>
  <si>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</si>
  <si>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</si>
  <si>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</si>
  <si>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</si>
  <si>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</si>
  <si>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</si>
  <si>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</si>
  <si>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</si>
  <si>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</si>
  <si>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</si>
  <si>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</si>
  <si>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</si>
  <si>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</si>
  <si>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</si>
  <si>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</si>
  <si>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</si>
  <si>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</si>
  <si>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</si>
  <si>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</si>
  <si>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</si>
  <si>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</si>
  <si>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</si>
  <si>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</si>
  <si>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</si>
  <si>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</si>
  <si>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</si>
  <si>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</si>
  <si>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</si>
  <si>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</si>
  <si>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</si>
  <si>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</si>
  <si>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</si>
  <si>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</si>
  <si>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</si>
  <si>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</si>
  <si>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</si>
  <si>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</si>
  <si>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</si>
  <si>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</si>
  <si>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</si>
  <si>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</si>
  <si>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</si>
  <si>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</si>
  <si>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</si>
  <si>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</si>
  <si>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</si>
  <si>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</si>
  <si>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</si>
  <si>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</si>
  <si>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</si>
  <si>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</si>
  <si>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</si>
  <si>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</si>
  <si>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</si>
  <si>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</si>
  <si>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</si>
  <si>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</si>
  <si>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</si>
  <si>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</si>
  <si>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</si>
  <si>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</si>
  <si>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</si>
  <si>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</si>
  <si>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</si>
  <si>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</si>
  <si>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</si>
  <si>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</si>
  <si>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</si>
  <si>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</si>
  <si>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</si>
  <si>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</si>
  <si>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</si>
  <si>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</si>
  <si>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</si>
  <si>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</si>
  <si>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</si>
  <si>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</si>
  <si>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</si>
  <si>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</si>
  <si>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</si>
  <si>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</si>
  <si>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</si>
  <si>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</si>
  <si>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</si>
  <si>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</si>
  <si>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</si>
  <si>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</si>
  <si>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</si>
  <si>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</si>
  <si>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</si>
  <si>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</si>
  <si>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</si>
  <si>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</si>
  <si>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</si>
  <si>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</si>
  <si>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</si>
  <si>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</si>
  <si>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</si>
  <si>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</si>
  <si>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</si>
  <si>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</si>
  <si>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</si>
  <si>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</si>
  <si>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</si>
  <si>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</si>
  <si>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</si>
  <si>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</si>
  <si>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</si>
  <si>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</si>
  <si>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</si>
  <si>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</si>
  <si>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</si>
  <si>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</si>
  <si>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</si>
  <si>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</si>
  <si>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</si>
  <si>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</si>
  <si>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</si>
  <si>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</si>
  <si>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</si>
  <si>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</si>
  <si>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</si>
  <si>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</si>
  <si>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</si>
  <si>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</si>
  <si>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</si>
  <si>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</si>
  <si>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</si>
  <si>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</si>
  <si>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</si>
  <si>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</si>
  <si>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</si>
  <si>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</si>
  <si>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</si>
  <si>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</si>
  <si>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</si>
  <si>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</si>
  <si>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</si>
  <si>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</si>
  <si>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</si>
  <si>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</si>
  <si>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</si>
  <si>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</si>
  <si>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</si>
  <si>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</si>
  <si>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</si>
  <si>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</si>
  <si>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</si>
  <si>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</si>
  <si>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</si>
  <si>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</si>
  <si>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</si>
  <si>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</si>
  <si>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</si>
  <si>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</si>
  <si>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</si>
  <si>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</si>
  <si>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</si>
  <si>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</si>
  <si>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</si>
  <si>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</si>
  <si>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</si>
  <si>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</si>
  <si>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</si>
  <si>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</si>
  <si>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</si>
  <si>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</si>
  <si>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</si>
  <si>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</si>
  <si>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</si>
  <si>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</si>
  <si>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</si>
  <si>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</si>
  <si>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</si>
  <si>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</si>
  <si>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</si>
  <si>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</si>
  <si>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</si>
  <si>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</si>
  <si>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</si>
  <si>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</si>
  <si>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</si>
  <si>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</si>
  <si>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</si>
  <si>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</si>
  <si>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</si>
  <si>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</si>
  <si>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</si>
  <si>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</si>
  <si>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</si>
  <si>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</si>
  <si>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</si>
  <si>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</si>
  <si>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</si>
  <si>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</si>
  <si>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</si>
  <si>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</si>
  <si>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</si>
  <si>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</si>
  <si>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</si>
  <si>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</si>
  <si>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</si>
  <si>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</si>
  <si>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</si>
  <si>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</si>
  <si>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</si>
  <si>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</si>
  <si>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</si>
  <si>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</si>
  <si>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</si>
  <si>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</si>
  <si>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</si>
  <si>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</si>
  <si>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</si>
  <si>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</si>
  <si>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</si>
  <si>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</si>
  <si>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</si>
  <si>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</si>
  <si>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</si>
  <si>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</si>
  <si>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</si>
  <si>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</si>
  <si>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</si>
  <si>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</si>
  <si>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</si>
  <si>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</si>
  <si>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</si>
  <si>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</si>
  <si>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</si>
  <si>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</si>
  <si>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</si>
  <si>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</si>
  <si>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</si>
  <si>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</si>
  <si>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</si>
  <si>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</si>
  <si>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</si>
  <si>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</si>
  <si>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</si>
  <si>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</si>
  <si>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</si>
  <si>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</si>
  <si>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</si>
  <si>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</si>
  <si>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</si>
  <si>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</si>
  <si>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</si>
  <si>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</si>
  <si>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</si>
  <si>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</si>
  <si>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</si>
  <si>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</si>
  <si>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</si>
  <si>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</si>
  <si>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</si>
  <si>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</si>
  <si>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</si>
  <si>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</si>
  <si>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</si>
  <si>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</si>
  <si>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</si>
  <si>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</si>
  <si>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</si>
  <si>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</si>
  <si>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</si>
  <si>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</si>
  <si>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</si>
  <si>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</si>
  <si>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</si>
  <si>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</si>
  <si>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</si>
  <si>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</si>
  <si>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</si>
  <si>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</si>
  <si>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</si>
  <si>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</si>
  <si>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</si>
  <si>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</si>
  <si>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</si>
  <si>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</si>
  <si>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</si>
  <si>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</si>
  <si>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</si>
  <si>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</si>
  <si>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</si>
  <si>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</si>
  <si>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</si>
  <si>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</si>
  <si>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</si>
  <si>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</si>
  <si>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</si>
  <si>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</si>
  <si>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</si>
  <si>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</si>
  <si>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</si>
  <si>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</si>
  <si>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</si>
  <si>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</si>
  <si>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</si>
  <si>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</si>
  <si>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</si>
  <si>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</si>
  <si>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</si>
  <si>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</si>
  <si>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</si>
  <si>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</si>
  <si>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</si>
  <si>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</si>
  <si>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</si>
  <si>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</si>
  <si>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</si>
  <si>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</si>
  <si>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</si>
  <si>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</si>
  <si>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</si>
  <si>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</si>
  <si>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</si>
  <si>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</si>
  <si>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</si>
  <si>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</si>
  <si>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</si>
  <si>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</si>
  <si>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</si>
  <si>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</si>
  <si>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</si>
  <si>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</si>
  <si>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</si>
  <si>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</si>
  <si>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</si>
  <si>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</si>
  <si>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</si>
  <si>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</si>
  <si>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</si>
  <si>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</si>
  <si>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</si>
  <si>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</si>
  <si>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</si>
  <si>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</si>
  <si>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</si>
  <si>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</si>
  <si>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</si>
  <si>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</si>
  <si>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</si>
  <si>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</si>
  <si>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</si>
  <si>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</si>
  <si>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</si>
  <si>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</si>
  <si>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</si>
  <si>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</si>
  <si>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</si>
  <si>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</si>
  <si>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</si>
  <si>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</si>
  <si>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</si>
  <si>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</si>
  <si>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</si>
  <si>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</si>
  <si>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</si>
  <si>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</si>
  <si>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</si>
  <si>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</si>
  <si>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</si>
  <si>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</si>
  <si>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</si>
  <si>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</si>
  <si>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</si>
  <si>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</si>
  <si>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</si>
  <si>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</si>
  <si>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</si>
  <si>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</si>
  <si>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</si>
  <si>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</si>
  <si>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</si>
  <si>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</si>
  <si>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</si>
  <si>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</si>
  <si>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</si>
  <si>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</si>
  <si>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</si>
  <si>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</si>
  <si>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</si>
  <si>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</si>
  <si>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</si>
  <si>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</si>
  <si>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</si>
  <si>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</si>
  <si>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</si>
  <si>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</si>
  <si>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</si>
  <si>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</si>
  <si>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</si>
  <si>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</si>
  <si>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</si>
  <si>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</si>
  <si>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</si>
  <si>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</si>
  <si>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</si>
  <si>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</si>
  <si>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</si>
  <si>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</si>
  <si>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</si>
  <si>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</si>
  <si>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</si>
  <si>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</si>
  <si>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</si>
  <si>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</si>
  <si>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</si>
  <si>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</si>
  <si>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</si>
  <si>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</si>
  <si>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</si>
  <si>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</si>
  <si>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</si>
  <si>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</si>
  <si>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</si>
  <si>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</si>
  <si>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</si>
  <si>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</si>
  <si>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</si>
  <si>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</si>
  <si>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</si>
  <si>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</si>
  <si>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</si>
  <si>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</si>
  <si>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</si>
  <si>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</si>
  <si>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</si>
  <si>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</si>
  <si>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</si>
  <si>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</si>
  <si>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</si>
  <si>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</si>
  <si>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</si>
  <si>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</si>
  <si>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</si>
  <si>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</si>
  <si>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</si>
  <si>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</si>
  <si>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</si>
  <si>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</si>
  <si>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</si>
  <si>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</si>
  <si>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</si>
  <si>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</si>
  <si>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</si>
  <si>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</si>
  <si>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</si>
  <si>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</si>
  <si>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</si>
  <si>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</si>
  <si>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</si>
  <si>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</si>
  <si>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</si>
  <si>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</si>
  <si>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</si>
  <si>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</si>
  <si>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</si>
  <si>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</si>
  <si>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</si>
  <si>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</si>
  <si>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</si>
  <si>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</si>
  <si>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</si>
  <si>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</si>
  <si>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</si>
  <si>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</si>
  <si>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</si>
  <si>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</si>
  <si>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</si>
  <si>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</si>
  <si>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</si>
  <si>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</si>
  <si>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</si>
  <si>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</si>
  <si>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</si>
  <si>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</si>
  <si>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</si>
  <si>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</si>
  <si>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</si>
  <si>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</si>
  <si>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</si>
  <si>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</si>
  <si>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</si>
  <si>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</si>
  <si>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</si>
  <si>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</si>
  <si>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</si>
  <si>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</si>
  <si>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</si>
  <si>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</si>
  <si>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</si>
  <si>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</si>
  <si>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</si>
  <si>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</si>
  <si>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</si>
  <si>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</si>
  <si>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</si>
  <si>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</si>
  <si>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</si>
  <si>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</si>
  <si>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</si>
  <si>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</si>
  <si>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</si>
  <si>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</si>
  <si>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</si>
  <si>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</si>
  <si>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</si>
  <si>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</si>
  <si>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</si>
  <si>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</si>
  <si>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</si>
  <si>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</si>
  <si>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</si>
  <si>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</si>
  <si>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</si>
  <si>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</si>
  <si>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</si>
  <si>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</si>
  <si>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</si>
  <si>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</si>
  <si>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</si>
  <si>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</si>
  <si>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</si>
  <si>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</si>
  <si>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</si>
  <si>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</si>
  <si>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</si>
  <si>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</si>
  <si>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</si>
  <si>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</si>
  <si>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</si>
  <si>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</si>
  <si>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</si>
  <si>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</si>
  <si>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</si>
  <si>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</si>
  <si>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</si>
  <si>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</si>
  <si>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</si>
  <si>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</si>
  <si>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</si>
  <si>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</si>
  <si>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</si>
  <si>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</si>
  <si>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</si>
  <si>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</si>
  <si>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</si>
  <si>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</si>
  <si>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</si>
  <si>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</si>
  <si>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</si>
  <si>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</si>
  <si>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</si>
  <si>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</si>
  <si>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</si>
  <si>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</si>
  <si>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</si>
  <si>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</si>
  <si>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</si>
  <si>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</si>
  <si>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</si>
  <si>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</si>
  <si>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</si>
  <si>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</si>
  <si>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</si>
  <si>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</si>
  <si>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</si>
  <si>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</si>
  <si>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</si>
  <si>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</si>
  <si>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</si>
  <si>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</si>
  <si>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</si>
  <si>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</si>
  <si>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</si>
  <si>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</si>
  <si>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</si>
  <si>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</si>
  <si>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</si>
  <si>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</si>
  <si>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</si>
  <si>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</si>
  <si>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</si>
  <si>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</si>
  <si>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</si>
  <si>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</si>
  <si>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</si>
  <si>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</si>
  <si>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</si>
  <si>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</si>
  <si>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</si>
  <si>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</si>
  <si>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</si>
  <si>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</si>
  <si>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</si>
  <si>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</si>
  <si>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</si>
  <si>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</si>
  <si>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</si>
  <si>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</si>
  <si>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</si>
  <si>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</si>
  <si>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</si>
  <si>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</si>
  <si>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</si>
  <si>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</si>
  <si>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</si>
  <si>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</si>
  <si>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</si>
  <si>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</si>
  <si>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</si>
  <si>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</si>
  <si>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</si>
  <si>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</si>
  <si>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</si>
  <si>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</si>
  <si>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</si>
  <si>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</si>
  <si>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</si>
  <si>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</si>
  <si>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</si>
  <si>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</si>
  <si>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</si>
  <si>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</si>
  <si>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</si>
  <si>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</si>
  <si>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</si>
  <si>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</si>
  <si>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</si>
  <si>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</si>
  <si>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</si>
  <si>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</si>
  <si>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</si>
  <si>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</si>
  <si>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</si>
  <si>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</si>
  <si>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</si>
  <si>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</si>
  <si>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</si>
  <si>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</si>
  <si>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</si>
  <si>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</si>
  <si>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</si>
  <si>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</si>
  <si>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</si>
  <si>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</si>
  <si>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</si>
  <si>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</si>
  <si>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</si>
  <si>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</si>
  <si>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</si>
  <si>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</si>
  <si>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</si>
  <si>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</si>
  <si>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</si>
  <si>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</si>
  <si>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</si>
  <si>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</si>
  <si>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</si>
  <si>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</si>
  <si>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</si>
  <si>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</si>
  <si>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</si>
  <si>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</si>
  <si>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</si>
  <si>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</si>
  <si>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</si>
  <si>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</si>
  <si>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</si>
  <si>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</si>
  <si>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</si>
  <si>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</si>
  <si>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</si>
  <si>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</si>
  <si>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</si>
  <si>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</si>
  <si>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</si>
  <si>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</si>
  <si>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</si>
  <si>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</si>
  <si>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</si>
  <si>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</si>
  <si>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</si>
  <si>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</si>
  <si>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</si>
  <si>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</si>
  <si>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</si>
  <si>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</si>
  <si>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</si>
  <si>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</si>
  <si>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</si>
  <si>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</si>
  <si>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</si>
  <si>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</si>
  <si>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</si>
  <si>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</si>
  <si>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</si>
  <si>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</si>
  <si>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</si>
  <si>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</si>
  <si>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</si>
  <si>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</si>
  <si>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</si>
  <si>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</si>
  <si>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</si>
  <si>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</si>
  <si>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</si>
  <si>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</si>
  <si>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</si>
  <si>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</si>
  <si>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</si>
  <si>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</si>
  <si>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</si>
  <si>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</si>
  <si>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</si>
  <si>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</si>
  <si>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</si>
  <si>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</si>
  <si>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</si>
  <si>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</si>
  <si>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</si>
  <si>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</si>
  <si>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</si>
  <si>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</si>
  <si>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</si>
  <si>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</si>
  <si>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</si>
  <si>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</si>
  <si>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</si>
  <si>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</si>
  <si>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</si>
  <si>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</si>
  <si>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</si>
  <si>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</si>
  <si>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</si>
  <si>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</si>
  <si>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</si>
  <si>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</si>
  <si>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</si>
  <si>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</si>
  <si>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</si>
  <si>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</si>
  <si>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</si>
  <si>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</si>
  <si>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</si>
  <si>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</si>
  <si>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</si>
  <si>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</si>
  <si>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</si>
  <si>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</si>
  <si>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</si>
  <si>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</si>
  <si>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</si>
  <si>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</si>
  <si>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</si>
  <si>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</si>
  <si>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</si>
  <si>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</si>
  <si>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</si>
  <si>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</si>
  <si>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</si>
  <si>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</si>
  <si>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</si>
  <si>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</si>
  <si>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</si>
  <si>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</si>
  <si>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</si>
  <si>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</si>
  <si>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</si>
  <si>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</si>
  <si>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</si>
  <si>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</si>
  <si>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</si>
  <si>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</si>
  <si>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</si>
  <si>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</si>
  <si>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</si>
  <si>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</si>
  <si>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</si>
  <si>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</si>
  <si>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</si>
  <si>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</si>
  <si>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</si>
  <si>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</si>
  <si>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</si>
  <si>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</si>
  <si>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</si>
  <si>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</si>
  <si>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</si>
  <si>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</si>
  <si>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</si>
  <si>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</si>
  <si>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</si>
  <si>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</si>
  <si>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</si>
  <si>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</si>
  <si>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</si>
  <si>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</si>
  <si>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</si>
  <si>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</si>
  <si>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</si>
  <si>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</si>
  <si>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</si>
  <si>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</si>
  <si>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</si>
  <si>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</si>
  <si>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</si>
  <si>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</si>
  <si>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</si>
  <si>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</si>
  <si>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</si>
  <si>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</si>
  <si>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</si>
  <si>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</si>
  <si>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</si>
  <si>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</si>
  <si>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</si>
  <si>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</si>
  <si>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</si>
  <si>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</si>
  <si>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</si>
  <si>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</si>
  <si>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</si>
  <si>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</si>
  <si>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</si>
  <si>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</si>
  <si>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</si>
  <si>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</si>
  <si>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</si>
  <si>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</si>
  <si>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</si>
  <si>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</si>
  <si>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</si>
  <si>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</si>
  <si>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</si>
  <si>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</si>
  <si>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</si>
  <si>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</si>
  <si>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</si>
  <si>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</si>
  <si>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</si>
  <si>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</si>
  <si>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</si>
  <si>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</si>
  <si>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</si>
  <si>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</si>
  <si>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</si>
  <si>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</si>
  <si>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</si>
  <si>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</si>
  <si>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</si>
  <si>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</si>
  <si>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</si>
  <si>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</si>
  <si>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</si>
  <si>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</si>
  <si>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</si>
  <si>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</si>
  <si>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</si>
  <si>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</si>
  <si>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</si>
  <si>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</si>
  <si>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</si>
  <si>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</si>
  <si>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</si>
  <si>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</si>
  <si>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</si>
  <si>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</si>
  <si>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</si>
  <si>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</si>
  <si>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</si>
  <si>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</si>
  <si>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</si>
  <si>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</si>
  <si>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</si>
  <si>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</si>
  <si>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</si>
  <si>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</si>
  <si>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</si>
  <si>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</si>
  <si>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</si>
  <si>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</si>
  <si>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</si>
  <si>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</si>
  <si>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</si>
  <si>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</si>
  <si>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</si>
  <si>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</si>
  <si>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</si>
  <si>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</si>
  <si>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</si>
  <si>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</si>
  <si>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</si>
  <si>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</si>
  <si>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</si>
  <si>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</si>
  <si>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</si>
  <si>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</si>
  <si>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</si>
  <si>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</si>
  <si>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</si>
  <si>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</si>
  <si>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</si>
  <si>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</si>
  <si>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</si>
  <si>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</si>
  <si>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</si>
  <si>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</si>
  <si>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</si>
  <si>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</si>
  <si>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</si>
  <si>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</si>
  <si>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</si>
  <si>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</si>
  <si>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</si>
  <si>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</si>
  <si>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</si>
  <si>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</si>
  <si>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</si>
  <si>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</si>
  <si>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</si>
  <si>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</si>
  <si>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</si>
  <si>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</si>
  <si>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</si>
  <si>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</si>
  <si>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</si>
  <si>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</si>
  <si>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</si>
  <si>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</si>
  <si>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</si>
  <si>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</si>
  <si>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</si>
  <si>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</si>
  <si>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</si>
  <si>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</si>
  <si>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</si>
  <si>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</si>
  <si>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</si>
  <si>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</si>
  <si>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</si>
  <si>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</si>
  <si>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</si>
  <si>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</si>
  <si>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</si>
  <si>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</si>
  <si>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</si>
  <si>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</si>
  <si>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</si>
  <si>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</si>
  <si>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</si>
  <si>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</si>
  <si>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</si>
  <si>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</si>
  <si>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</si>
  <si>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</si>
  <si>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</si>
  <si>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</si>
  <si>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</si>
  <si>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</si>
  <si>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</si>
  <si>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</si>
  <si>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</si>
  <si>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</si>
  <si>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</si>
  <si>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</si>
  <si>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</si>
  <si>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</si>
  <si>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</si>
  <si>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</si>
  <si>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</si>
  <si>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</si>
  <si>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</si>
  <si>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</si>
  <si>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</si>
  <si>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</si>
  <si>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</si>
  <si>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</si>
  <si>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</si>
  <si>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</si>
  <si>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</si>
  <si>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</si>
  <si>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</si>
  <si>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</si>
  <si>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</si>
  <si>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</si>
  <si>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</si>
  <si>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</si>
  <si>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</si>
  <si>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</si>
  <si>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</si>
  <si>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</si>
  <si>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</si>
  <si>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</si>
  <si>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</si>
  <si>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</si>
  <si>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</si>
  <si>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</si>
  <si>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</si>
  <si>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</si>
  <si>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</si>
  <si>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</si>
  <si>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</si>
  <si>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</si>
  <si>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</si>
  <si>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</si>
  <si>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</si>
  <si>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</si>
  <si>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</si>
  <si>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</si>
  <si>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</si>
  <si>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</si>
  <si>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</si>
  <si>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</si>
  <si>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</si>
  <si>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</si>
  <si>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</si>
  <si>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</si>
  <si>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</si>
  <si>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</si>
  <si>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</si>
  <si>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</si>
  <si>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</si>
  <si>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</si>
  <si>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</si>
  <si>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</si>
  <si>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</si>
  <si>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</si>
  <si>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</si>
  <si>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</si>
  <si>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</si>
  <si>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</si>
  <si>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</si>
  <si>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</si>
  <si>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</si>
  <si>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</si>
  <si>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</si>
  <si>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</si>
  <si>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</si>
  <si>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</si>
  <si>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</si>
  <si>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</si>
  <si>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</si>
  <si>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</si>
  <si>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</si>
  <si>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</si>
  <si>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</si>
  <si>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</si>
  <si>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</si>
  <si>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</si>
  <si>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</si>
  <si>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</si>
  <si>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</si>
  <si>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</si>
  <si>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</si>
  <si>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</si>
  <si>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</si>
  <si>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</si>
  <si>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</si>
  <si>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</si>
  <si>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</si>
  <si>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</si>
  <si>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</si>
  <si>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</si>
  <si>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</si>
  <si>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</si>
  <si>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</si>
  <si>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</si>
  <si>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</si>
  <si>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</si>
  <si>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</si>
  <si>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</si>
  <si>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</si>
  <si>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</si>
  <si>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</si>
  <si>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</si>
  <si>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</si>
  <si>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</si>
  <si>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</si>
  <si>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</si>
  <si>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</si>
  <si>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</si>
  <si>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</si>
  <si>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</si>
  <si>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</si>
  <si>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</si>
  <si>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</si>
  <si>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</si>
  <si>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</si>
  <si>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</si>
  <si>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</si>
  <si>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</si>
  <si>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</si>
  <si>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</si>
  <si>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</si>
  <si>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</si>
  <si>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</si>
  <si>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</si>
  <si>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</si>
  <si>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</si>
  <si>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</si>
  <si>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</si>
  <si>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</si>
  <si>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</si>
  <si>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</si>
  <si>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</si>
  <si>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</si>
  <si>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</si>
  <si>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</si>
  <si>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</si>
  <si>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</si>
  <si>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</si>
  <si>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</si>
  <si>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</si>
  <si>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</si>
  <si>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</si>
  <si>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</si>
  <si>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</si>
  <si>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</si>
  <si>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</si>
  <si>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</si>
  <si>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</si>
  <si>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</si>
  <si>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</si>
  <si>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</si>
  <si>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</si>
  <si>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</si>
  <si>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</si>
  <si>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</si>
  <si>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</si>
  <si>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</si>
  <si>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</si>
  <si>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</si>
  <si>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</si>
  <si>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</si>
  <si>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</si>
  <si>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</si>
  <si>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</si>
  <si>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</si>
  <si>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</si>
  <si>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</si>
  <si>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</si>
  <si>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</si>
  <si>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</si>
  <si>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</si>
  <si>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</si>
  <si>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</si>
  <si>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</si>
  <si>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</si>
  <si>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</si>
  <si>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</si>
  <si>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</si>
  <si>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</si>
  <si>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</si>
  <si>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</si>
  <si>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</si>
  <si>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</si>
  <si>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</si>
  <si>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</si>
  <si>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</si>
  <si>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</si>
  <si>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</si>
  <si>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</si>
  <si>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</si>
  <si>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</si>
  <si>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</si>
  <si>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</si>
  <si>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</si>
  <si>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</si>
  <si>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</si>
  <si>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</si>
  <si>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</si>
  <si>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</si>
  <si>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</si>
  <si>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</si>
  <si>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</si>
  <si>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</si>
  <si>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</si>
  <si>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</si>
  <si>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</si>
  <si>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</si>
  <si>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</si>
  <si>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</si>
  <si>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</si>
  <si>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</si>
  <si>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</si>
  <si>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</si>
  <si>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</si>
  <si>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</si>
  <si>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</si>
  <si>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</si>
  <si>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</si>
  <si>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</si>
  <si>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</si>
  <si>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</si>
  <si>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</si>
  <si>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</si>
  <si>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</si>
  <si>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</si>
  <si>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</si>
  <si>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</si>
  <si>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</si>
  <si>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</si>
  <si>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</si>
  <si>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</si>
  <si>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</si>
  <si>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</si>
  <si>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</si>
  <si>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</si>
  <si>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</si>
  <si>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</si>
  <si>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</si>
  <si>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</si>
  <si>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</si>
  <si>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</si>
  <si>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</si>
  <si>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</si>
  <si>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</si>
  <si>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</si>
  <si>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</si>
  <si>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</si>
  <si>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</si>
  <si>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</si>
  <si>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</si>
  <si>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</si>
  <si>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</si>
  <si>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</si>
  <si>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</si>
  <si>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</si>
  <si>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</si>
  <si>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</si>
  <si>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</si>
  <si>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</si>
  <si>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</si>
  <si>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</si>
  <si>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</si>
  <si>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</si>
  <si>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</si>
  <si>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</si>
  <si>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</si>
  <si>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</si>
  <si>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</si>
  <si>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</si>
  <si>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</si>
  <si>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</si>
  <si>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</si>
  <si>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</si>
  <si>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</si>
  <si>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</si>
  <si>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</si>
  <si>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</si>
  <si>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</si>
  <si>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</si>
  <si>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</si>
  <si>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</si>
  <si>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</si>
  <si>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</si>
  <si>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</si>
  <si>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</si>
  <si>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</si>
  <si>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</si>
  <si>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</si>
  <si>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</si>
  <si>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</si>
  <si>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</si>
  <si>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</si>
  <si>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</si>
  <si>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</si>
  <si>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</si>
  <si>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</si>
  <si>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</si>
  <si>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</si>
  <si>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</si>
  <si>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</si>
  <si>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</si>
  <si>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</si>
  <si>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</si>
  <si>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</si>
  <si>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</si>
  <si>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</si>
  <si>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</si>
  <si>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</si>
  <si>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</si>
  <si>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</si>
  <si>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</si>
  <si>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</si>
  <si>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</si>
  <si>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</si>
  <si>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</si>
  <si>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</si>
  <si>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</si>
  <si>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</si>
  <si>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</si>
  <si>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</si>
  <si>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</si>
  <si>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</si>
  <si>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</si>
  <si>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</si>
  <si>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</si>
  <si>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</si>
  <si>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</si>
  <si>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</si>
  <si>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</si>
  <si>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</si>
  <si>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</si>
  <si>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</si>
  <si>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</si>
  <si>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</si>
  <si>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</si>
  <si>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</si>
  <si>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</si>
  <si>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</si>
  <si>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</si>
  <si>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</si>
  <si>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</si>
  <si>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</si>
  <si>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</si>
  <si>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</si>
  <si>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</si>
  <si>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</si>
  <si>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</si>
  <si>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</si>
  <si>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</si>
  <si>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</si>
  <si>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</si>
  <si>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</si>
  <si>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</si>
  <si>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</si>
  <si>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</si>
  <si>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</si>
  <si>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</si>
  <si>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</si>
  <si>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</si>
  <si>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</si>
  <si>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</si>
  <si>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</si>
  <si>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</si>
  <si>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</si>
  <si>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</si>
  <si>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</si>
  <si>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</si>
  <si>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</si>
  <si>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</si>
  <si>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</si>
  <si>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</si>
  <si>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</si>
  <si>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</si>
  <si>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</si>
  <si>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</si>
  <si>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</si>
  <si>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</si>
  <si>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</si>
  <si>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</si>
  <si>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</si>
  <si>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</si>
  <si>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</si>
  <si>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</si>
  <si>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</si>
  <si>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</si>
  <si>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</si>
  <si>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</si>
  <si>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</si>
  <si>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</si>
  <si>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</si>
  <si>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</si>
  <si>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</si>
  <si>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</si>
  <si>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</si>
  <si>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</si>
  <si>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</si>
  <si>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</si>
  <si>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</si>
  <si>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</si>
  <si>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</si>
  <si>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</si>
  <si>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</si>
  <si>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</si>
  <si>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</si>
  <si>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</si>
  <si>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</si>
  <si>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</si>
  <si>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</si>
  <si>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</si>
  <si>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</si>
  <si>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</si>
  <si>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</si>
  <si>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</si>
  <si>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</si>
  <si>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</si>
  <si>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</si>
  <si>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</si>
  <si>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</si>
  <si>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</si>
  <si>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</si>
  <si>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</si>
  <si>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</si>
  <si>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</si>
  <si>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</si>
  <si>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</si>
  <si>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</si>
  <si>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</si>
  <si>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</si>
  <si>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</si>
  <si>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</si>
  <si>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</si>
  <si>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</si>
  <si>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</si>
  <si>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</si>
  <si>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</si>
  <si>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</si>
  <si>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</si>
  <si>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</si>
  <si>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</si>
  <si>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</si>
  <si>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</si>
  <si>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</si>
  <si>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</si>
  <si>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</si>
  <si>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</si>
  <si>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</si>
  <si>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</si>
  <si>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</si>
  <si>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</si>
  <si>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</si>
  <si>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</si>
  <si>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</si>
  <si>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</si>
  <si>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</si>
  <si>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</si>
  <si>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</si>
  <si>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</si>
  <si>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</si>
  <si>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</si>
  <si>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</si>
  <si>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</si>
  <si>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</si>
  <si>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</si>
  <si>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</si>
  <si>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</si>
  <si>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</si>
  <si>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</si>
  <si>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</si>
  <si>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</si>
  <si>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</si>
  <si>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</si>
  <si>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</si>
  <si>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</si>
  <si>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</si>
  <si>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</si>
  <si>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</si>
  <si>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</si>
  <si>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</si>
  <si>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</si>
  <si>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</si>
  <si>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</si>
  <si>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</si>
  <si>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</si>
  <si>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</si>
  <si>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</si>
  <si>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</si>
  <si>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</si>
  <si>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</si>
  <si>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</si>
  <si>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</si>
  <si>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</si>
  <si>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</si>
  <si>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</si>
  <si>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</si>
  <si>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</si>
  <si>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</si>
  <si>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</si>
  <si>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</si>
  <si>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</si>
  <si>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</si>
  <si>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</si>
  <si>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</si>
  <si>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</si>
  <si>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</si>
  <si>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</si>
  <si>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</si>
  <si>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</si>
  <si>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</si>
  <si>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</si>
  <si>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</si>
  <si>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</si>
  <si>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</si>
  <si>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</si>
  <si>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</si>
  <si>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</si>
  <si>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</si>
  <si>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</si>
  <si>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</si>
  <si>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</si>
  <si>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</si>
  <si>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</si>
  <si>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</si>
  <si>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</si>
  <si>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</si>
  <si>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</si>
  <si>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</si>
  <si>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</si>
  <si>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</si>
  <si>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</si>
  <si>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</si>
  <si>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</si>
  <si>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</si>
  <si>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</si>
  <si>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</si>
  <si>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</si>
  <si>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</si>
  <si>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</si>
  <si>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</si>
  <si>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</si>
  <si>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</si>
  <si>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</si>
  <si>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</si>
  <si>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</si>
  <si>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</si>
  <si>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</si>
  <si>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</si>
  <si>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</si>
  <si>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</si>
  <si>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</si>
  <si>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</si>
  <si>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</si>
  <si>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</si>
  <si>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</si>
  <si>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</si>
  <si>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</si>
  <si>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</si>
  <si>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</si>
  <si>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</si>
  <si>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</si>
  <si>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</si>
  <si>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</si>
  <si>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</si>
  <si>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</si>
  <si>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</si>
  <si>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</si>
  <si>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</si>
  <si>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</si>
  <si>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</si>
  <si>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</si>
  <si>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</si>
  <si>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</si>
  <si>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</si>
  <si>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</si>
  <si>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</si>
  <si>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</si>
  <si>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</si>
  <si>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</si>
  <si>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</si>
  <si>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</si>
  <si>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</si>
  <si>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</si>
  <si>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</si>
  <si>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</si>
  <si>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</si>
  <si>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</si>
  <si>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</si>
  <si>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</si>
  <si>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</si>
  <si>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</si>
  <si>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</si>
  <si>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</si>
  <si>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</si>
  <si>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</si>
  <si>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</si>
  <si>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</si>
  <si>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</si>
  <si>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</si>
  <si>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</si>
  <si>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</si>
  <si>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</si>
  <si>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</si>
  <si>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</si>
  <si>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</si>
  <si>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</si>
  <si>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</si>
  <si>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</si>
  <si>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</si>
  <si>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</si>
  <si>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</si>
  <si>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</si>
  <si>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</si>
  <si>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</si>
  <si>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</si>
  <si>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</si>
  <si>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</si>
  <si>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</si>
  <si>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</si>
  <si>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</si>
  <si>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</si>
  <si>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</si>
  <si>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</si>
  <si>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</si>
  <si>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</si>
  <si>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</si>
  <si>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</si>
  <si>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</si>
  <si>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</si>
  <si>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</si>
  <si>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</si>
  <si>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</si>
  <si>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</si>
  <si>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</si>
  <si>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</si>
  <si>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</si>
  <si>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</si>
  <si>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</si>
  <si>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</si>
  <si>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</si>
  <si>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</si>
  <si>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</si>
  <si>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</si>
  <si>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</si>
  <si>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</si>
  <si>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</si>
  <si>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</si>
  <si>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</si>
  <si>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</si>
  <si>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</si>
  <si>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</si>
  <si>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</si>
  <si>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</si>
  <si>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</si>
  <si>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</si>
  <si>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</si>
  <si>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</si>
  <si>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</si>
  <si>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</si>
  <si>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</si>
  <si>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</si>
  <si>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</si>
  <si>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</si>
  <si>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</si>
  <si>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</si>
  <si>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</si>
  <si>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</si>
  <si>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</si>
  <si>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</si>
  <si>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</si>
  <si>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</si>
  <si>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</si>
  <si>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</si>
  <si>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</si>
  <si>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</si>
  <si>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</si>
  <si>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</si>
  <si>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</si>
  <si>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</si>
  <si>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</si>
  <si>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</si>
  <si>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</si>
  <si>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</si>
  <si>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</si>
  <si>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</si>
  <si>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</si>
  <si>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</si>
  <si>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</si>
  <si>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</si>
  <si>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</si>
  <si>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</si>
  <si>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</si>
  <si>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</si>
  <si>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</si>
  <si>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</si>
  <si>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</si>
  <si>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</si>
  <si>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</si>
  <si>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</si>
  <si>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</si>
  <si>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</si>
  <si>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</si>
  <si>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</si>
  <si>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</si>
  <si>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</si>
  <si>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</si>
  <si>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</si>
  <si>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</si>
  <si>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</si>
  <si>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</si>
  <si>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</si>
  <si>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</si>
  <si>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</si>
  <si>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</si>
  <si>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</si>
  <si>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</si>
  <si>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</si>
  <si>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</si>
  <si>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</si>
  <si>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</si>
  <si>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</si>
  <si>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</si>
  <si>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</si>
  <si>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</si>
  <si>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</si>
  <si>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</si>
  <si>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</si>
  <si>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</si>
  <si>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</si>
  <si>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</si>
  <si>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</si>
  <si>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</si>
  <si>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</si>
  <si>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</si>
  <si>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</si>
  <si>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</si>
  <si>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</si>
  <si>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</si>
  <si>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</si>
  <si>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</si>
  <si>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</si>
  <si>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</si>
  <si>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</si>
  <si>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</si>
  <si>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</si>
  <si>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</si>
  <si>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</si>
  <si>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</si>
  <si>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</si>
  <si>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</si>
  <si>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</si>
  <si>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</si>
  <si>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</si>
  <si>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</si>
  <si>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</si>
  <si>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</si>
  <si>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</si>
  <si>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</si>
  <si>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</si>
  <si>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</si>
  <si>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</si>
  <si>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</si>
  <si>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</si>
  <si>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</si>
  <si>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</si>
  <si>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</si>
  <si>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</si>
  <si>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</si>
  <si>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</si>
  <si>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</si>
  <si>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</si>
  <si>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</si>
  <si>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</si>
  <si>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</si>
  <si>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</si>
  <si>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</si>
  <si>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</si>
  <si>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</si>
  <si>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</si>
  <si>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</si>
  <si>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</si>
  <si>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</si>
  <si>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</si>
  <si>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</si>
  <si>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</si>
  <si>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</si>
  <si>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</si>
  <si>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</si>
  <si>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</si>
  <si>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</si>
  <si>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</si>
  <si>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</si>
  <si>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</si>
  <si>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</si>
  <si>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</si>
  <si>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</si>
  <si>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</si>
  <si>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</si>
  <si>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</si>
  <si>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</si>
  <si>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</si>
  <si>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</si>
  <si>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</si>
  <si>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</si>
  <si>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</si>
  <si>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</si>
  <si>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</si>
  <si>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</si>
  <si>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</si>
  <si>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</si>
  <si>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</si>
  <si>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</si>
  <si>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</si>
  <si>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</si>
  <si>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</si>
  <si>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</si>
  <si>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</si>
  <si>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</si>
  <si>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</si>
  <si>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</si>
  <si>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</si>
  <si>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</si>
  <si>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</si>
  <si>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</si>
  <si>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</si>
  <si>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</si>
  <si>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</si>
  <si>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</si>
  <si>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</si>
  <si>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</si>
  <si>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</si>
  <si>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</si>
  <si>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</si>
  <si>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</si>
  <si>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</si>
  <si>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</si>
  <si>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</si>
  <si>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</si>
  <si>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</si>
  <si>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</si>
  <si>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</si>
  <si>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</si>
  <si>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</si>
  <si>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</si>
  <si>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</si>
  <si>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</si>
  <si>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</si>
  <si>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</si>
  <si>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</si>
  <si>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</si>
  <si>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</si>
  <si>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</si>
  <si>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</si>
  <si>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</si>
  <si>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</si>
  <si>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</si>
  <si>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</si>
  <si>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</si>
  <si>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</si>
  <si>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</si>
  <si>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</si>
  <si>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</si>
  <si>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</si>
  <si>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</si>
  <si>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</si>
  <si>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</si>
  <si>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</si>
  <si>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</si>
  <si>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</si>
  <si>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</si>
  <si>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</si>
  <si>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</si>
  <si>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</si>
  <si>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</si>
  <si>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</si>
  <si>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</si>
  <si>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</si>
  <si>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</si>
  <si>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</si>
  <si>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</si>
  <si>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</si>
  <si>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</si>
  <si>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</si>
  <si>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</si>
  <si>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</si>
  <si>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</si>
  <si>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</si>
  <si>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</si>
  <si>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</si>
  <si>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</si>
  <si>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</si>
  <si>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</si>
  <si>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</si>
  <si>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</si>
  <si>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</si>
  <si>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</si>
  <si>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</si>
  <si>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</si>
  <si>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</si>
  <si>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</si>
  <si>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</si>
  <si>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</si>
  <si>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</si>
  <si>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</si>
  <si>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</si>
  <si>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</si>
  <si>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</si>
  <si>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</si>
  <si>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</si>
  <si>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</si>
  <si>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</si>
  <si>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</si>
  <si>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</si>
  <si>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</si>
  <si>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</si>
  <si>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</si>
  <si>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</si>
  <si>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</si>
  <si>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</si>
  <si>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</si>
  <si>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</si>
  <si>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</si>
  <si>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</si>
  <si>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</si>
  <si>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</si>
  <si>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</si>
  <si>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</si>
  <si>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</si>
  <si>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</si>
  <si>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</si>
  <si>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</si>
  <si>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</si>
  <si>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</si>
  <si>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</si>
  <si>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</si>
  <si>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</si>
  <si>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</si>
  <si>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</si>
  <si>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</si>
  <si>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</si>
  <si>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</si>
  <si>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</si>
  <si>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</si>
  <si>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</si>
  <si>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</si>
  <si>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</si>
  <si>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</si>
  <si>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</si>
  <si>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</si>
  <si>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</si>
  <si>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</si>
  <si>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</si>
  <si>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</si>
  <si>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</si>
  <si>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</si>
  <si>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</si>
  <si>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</si>
  <si>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</si>
  <si>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</si>
  <si>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</si>
  <si>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</si>
  <si>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</si>
  <si>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</si>
  <si>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</si>
  <si>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</si>
  <si>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</si>
  <si>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</si>
  <si>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</si>
  <si>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</si>
  <si>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</si>
  <si>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</si>
  <si>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</si>
  <si>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</si>
  <si>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</si>
  <si>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</si>
  <si>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</si>
  <si>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</si>
  <si>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</si>
  <si>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</si>
  <si>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</si>
  <si>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</si>
  <si>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</si>
  <si>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</si>
  <si>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</si>
  <si>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</si>
  <si>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</si>
  <si>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</si>
  <si>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</si>
  <si>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</si>
  <si>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</si>
  <si>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</si>
  <si>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</si>
  <si>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</si>
  <si>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</si>
  <si>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</si>
  <si>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</si>
  <si>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</si>
  <si>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</si>
  <si>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</si>
  <si>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</si>
  <si>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</si>
  <si>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</si>
  <si>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</si>
  <si>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</si>
  <si>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</si>
  <si>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</si>
  <si>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</si>
  <si>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</si>
  <si>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</si>
  <si>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</si>
  <si>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</si>
  <si>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</si>
  <si>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</si>
  <si>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</si>
  <si>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</si>
  <si>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</si>
  <si>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</si>
  <si>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</si>
  <si>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</si>
  <si>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</si>
  <si>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</si>
  <si>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</si>
  <si>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</si>
  <si>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</si>
  <si>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</si>
  <si>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</si>
  <si>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</si>
  <si>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</si>
  <si>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</si>
  <si>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</si>
  <si>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</si>
  <si>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</si>
  <si>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</si>
  <si>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</si>
  <si>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</si>
  <si>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</si>
  <si>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</si>
  <si>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</si>
  <si>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</si>
  <si>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</si>
  <si>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</si>
  <si>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</si>
  <si>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</si>
  <si>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</si>
  <si>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</si>
  <si>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</si>
  <si>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</si>
  <si>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</si>
  <si>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</si>
  <si>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</si>
  <si>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</si>
  <si>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</si>
  <si>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</si>
  <si>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</si>
  <si>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</si>
  <si>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</si>
  <si>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</si>
  <si>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</si>
  <si>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</si>
  <si>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</si>
  <si>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</si>
  <si>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</si>
  <si>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</si>
  <si>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</si>
  <si>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</si>
  <si>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</si>
  <si>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</si>
  <si>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</si>
  <si>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</si>
  <si>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</si>
  <si>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</si>
  <si>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</si>
  <si>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</si>
  <si>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</si>
  <si>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</si>
  <si>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</si>
  <si>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</si>
  <si>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</si>
  <si>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</si>
  <si>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</si>
  <si>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</si>
  <si>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</si>
  <si>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</si>
  <si>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</si>
  <si>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</si>
  <si>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</si>
  <si>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</si>
  <si>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</si>
  <si>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</si>
  <si>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</si>
  <si>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</si>
  <si>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</si>
  <si>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</si>
  <si>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</si>
  <si>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</si>
  <si>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</si>
  <si>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</si>
  <si>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</si>
  <si>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</si>
  <si>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</si>
  <si>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</si>
  <si>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</si>
  <si>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</si>
  <si>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</si>
  <si>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</si>
  <si>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</si>
  <si>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</si>
  <si>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</si>
  <si>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</si>
  <si>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</si>
  <si>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</si>
  <si>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</si>
  <si>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</si>
  <si>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</si>
  <si>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</si>
  <si>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</si>
  <si>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</si>
  <si>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</si>
  <si>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</si>
  <si>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</si>
  <si>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</si>
  <si>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</si>
  <si>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</si>
  <si>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</si>
  <si>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</si>
  <si>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</si>
  <si>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</si>
  <si>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</si>
  <si>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</si>
  <si>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</si>
  <si>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</si>
  <si>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</si>
  <si>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</si>
  <si>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</si>
  <si>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</si>
  <si>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</si>
  <si>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</si>
  <si>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</si>
  <si>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</si>
  <si>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</si>
  <si>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</si>
  <si>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</si>
  <si>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</si>
  <si>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</si>
  <si>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</si>
  <si>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</si>
  <si>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</si>
  <si>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</si>
  <si>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</si>
  <si>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</si>
  <si>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</si>
  <si>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</si>
  <si>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</si>
  <si>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</si>
  <si>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</si>
  <si>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</si>
  <si>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</si>
  <si>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</si>
  <si>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</si>
  <si>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</si>
  <si>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</si>
  <si>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</si>
  <si>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</si>
  <si>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</si>
  <si>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</si>
  <si>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</si>
  <si>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</si>
  <si>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</si>
  <si>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</si>
  <si>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</si>
  <si>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</si>
  <si>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</si>
  <si>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</si>
  <si>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</si>
  <si>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</si>
  <si>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</si>
  <si>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</si>
  <si>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</si>
  <si>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</si>
  <si>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</si>
  <si>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</si>
  <si>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</si>
  <si>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</si>
  <si>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</si>
  <si>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</si>
  <si>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</si>
  <si>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</si>
  <si>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</si>
  <si>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</si>
  <si>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</si>
  <si>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</si>
  <si>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</si>
  <si>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</si>
  <si>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</si>
  <si>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</si>
  <si>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</si>
  <si>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</si>
  <si>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</si>
  <si>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</si>
  <si>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</si>
  <si>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</si>
  <si>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</si>
  <si>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</si>
  <si>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</si>
  <si>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</si>
  <si>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</si>
  <si>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</si>
  <si>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</si>
  <si>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</si>
  <si>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</si>
  <si>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</si>
  <si>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</si>
  <si>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</si>
  <si>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</si>
  <si>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</si>
  <si>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</si>
  <si>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</si>
  <si>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</si>
  <si>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</si>
  <si>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</si>
  <si>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</si>
  <si>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</si>
  <si>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</si>
  <si>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</si>
  <si>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</si>
  <si>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</si>
  <si>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</si>
  <si>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</si>
  <si>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</si>
  <si>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</si>
  <si>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</si>
  <si>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</si>
  <si>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</si>
  <si>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</si>
  <si>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</si>
  <si>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</si>
  <si>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</si>
  <si>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</si>
  <si>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</si>
  <si>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</si>
  <si>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</si>
  <si>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</si>
  <si>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</si>
  <si>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</si>
  <si>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</si>
  <si>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</si>
  <si>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</si>
  <si>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</si>
  <si>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</si>
  <si>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</si>
  <si>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</si>
  <si>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</si>
  <si>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</si>
  <si>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</si>
  <si>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</si>
  <si>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</si>
  <si>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</si>
  <si>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</si>
  <si>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</si>
  <si>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</si>
  <si>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</si>
  <si>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</si>
  <si>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</si>
  <si>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</si>
  <si>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</si>
  <si>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</si>
  <si>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</si>
  <si>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</si>
  <si>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</si>
  <si>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</si>
  <si>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</si>
  <si>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</si>
  <si>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</si>
  <si>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</si>
  <si>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</si>
  <si>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</si>
  <si>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</si>
  <si>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</si>
  <si>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</si>
  <si>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</si>
  <si>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</si>
  <si>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</si>
  <si>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</si>
  <si>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</si>
  <si>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</si>
  <si>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</si>
  <si>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</si>
  <si>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</si>
  <si>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</si>
  <si>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</si>
  <si>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</si>
  <si>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</si>
  <si>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</si>
  <si>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</si>
  <si>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</si>
  <si>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</si>
  <si>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</si>
  <si>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</si>
  <si>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</si>
  <si>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</si>
  <si>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</si>
  <si>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</si>
  <si>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</si>
  <si>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</si>
  <si>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</si>
  <si>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</si>
  <si>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</si>
  <si>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</si>
  <si>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</si>
  <si>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</si>
  <si>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</si>
  <si>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</si>
  <si>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</si>
  <si>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</si>
  <si>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</si>
  <si>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</si>
  <si>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</si>
  <si>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</si>
  <si>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</si>
  <si>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</si>
  <si>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</si>
  <si>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</si>
  <si>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</si>
  <si>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</si>
  <si>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</si>
  <si>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</si>
  <si>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</si>
  <si>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</si>
  <si>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</si>
  <si>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</si>
  <si>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</si>
  <si>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</si>
  <si>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</si>
  <si>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</si>
  <si>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</si>
  <si>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</si>
  <si>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</si>
  <si>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</si>
  <si>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</si>
  <si>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</si>
  <si>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</si>
  <si>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</si>
  <si>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</si>
  <si>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</si>
  <si>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</si>
  <si>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</si>
  <si>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</si>
  <si>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</si>
  <si>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</si>
  <si>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</si>
  <si>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</si>
  <si>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</si>
  <si>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</si>
  <si>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</si>
  <si>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</si>
  <si>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</si>
  <si>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</si>
  <si>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</si>
  <si>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</si>
  <si>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</si>
  <si>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</si>
  <si>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</si>
  <si>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</si>
  <si>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</si>
  <si>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</si>
  <si>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</si>
  <si>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</si>
  <si>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</si>
  <si>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</si>
  <si>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</si>
  <si>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</si>
  <si>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</si>
  <si>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</si>
  <si>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</si>
  <si>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</si>
  <si>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</si>
  <si>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</si>
  <si>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</si>
  <si>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</si>
  <si>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</si>
  <si>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</si>
  <si>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</si>
  <si>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</si>
  <si>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</si>
  <si>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</si>
  <si>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</si>
  <si>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</si>
  <si>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</si>
  <si>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</si>
  <si>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</si>
  <si>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</si>
  <si>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</si>
  <si>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</si>
  <si>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</si>
  <si>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</si>
  <si>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</si>
  <si>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</si>
  <si>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</si>
  <si>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</si>
  <si>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</si>
  <si>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</si>
  <si>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</si>
  <si>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</si>
  <si>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</si>
  <si>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</si>
  <si>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</si>
  <si>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</si>
  <si>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</si>
  <si>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</si>
  <si>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</si>
  <si>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</si>
  <si>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</si>
  <si>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</si>
  <si>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</si>
  <si>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</si>
  <si>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</si>
  <si>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</si>
  <si>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</si>
  <si>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</si>
  <si>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</si>
  <si>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</si>
  <si>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</si>
  <si>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</si>
  <si>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</si>
  <si>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</si>
  <si>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</si>
  <si>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</si>
  <si>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</si>
  <si>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</si>
  <si>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</si>
  <si>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</si>
  <si>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</si>
  <si>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</si>
  <si>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</si>
  <si>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</si>
  <si>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</si>
  <si>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</si>
  <si>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</si>
  <si>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</si>
  <si>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</si>
  <si>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</si>
  <si>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</si>
  <si>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</si>
  <si>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</si>
  <si>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</si>
  <si>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</si>
  <si>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</si>
  <si>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</si>
  <si>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</si>
  <si>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</si>
  <si>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</si>
  <si>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</si>
  <si>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</si>
  <si>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</si>
  <si>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</si>
  <si>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</si>
  <si>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</si>
  <si>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</si>
  <si>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</si>
  <si>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</si>
  <si>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</si>
  <si>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</si>
  <si>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</si>
  <si>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</si>
  <si>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</si>
  <si>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</si>
  <si>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</si>
  <si>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</si>
  <si>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</si>
  <si>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</si>
  <si>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</si>
  <si>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</si>
  <si>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</si>
  <si>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</si>
  <si>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</si>
  <si>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</si>
  <si>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</si>
  <si>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</si>
  <si>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</si>
  <si>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</si>
  <si>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</si>
  <si>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</si>
  <si>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</si>
  <si>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</si>
  <si>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</si>
  <si>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</si>
  <si>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</si>
  <si>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</si>
  <si>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</si>
  <si>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</si>
  <si>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</si>
  <si>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</si>
  <si>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</si>
  <si>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</si>
  <si>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</si>
  <si>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</si>
  <si>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</si>
  <si>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</si>
  <si>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</si>
  <si>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</si>
  <si>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</si>
  <si>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</si>
  <si>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</si>
  <si>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</si>
  <si>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</si>
  <si>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</si>
  <si>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</si>
  <si>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</si>
  <si>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</si>
  <si>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</si>
  <si>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</si>
  <si>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</si>
  <si>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</si>
  <si>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</si>
  <si>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</si>
  <si>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</si>
  <si>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</si>
  <si>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</si>
  <si>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</si>
  <si>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</si>
  <si>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</si>
  <si>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</si>
  <si>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</si>
  <si>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</si>
  <si>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</si>
  <si>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</si>
  <si>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</si>
  <si>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</si>
  <si>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</si>
  <si>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</si>
  <si>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</si>
  <si>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</si>
  <si>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</si>
  <si>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</si>
  <si>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</si>
  <si>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</si>
  <si>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</si>
  <si>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</si>
  <si>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</si>
  <si>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</si>
  <si>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</si>
  <si>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</si>
  <si>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</si>
  <si>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</si>
  <si>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</si>
  <si>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</si>
  <si>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</si>
  <si>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</si>
  <si>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</si>
  <si>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</si>
  <si>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</si>
  <si>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</si>
  <si>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</si>
  <si>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</si>
  <si>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</si>
  <si>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</si>
  <si>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</si>
  <si>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</si>
  <si>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</si>
  <si>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</si>
  <si>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</si>
  <si>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</si>
  <si>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</si>
  <si>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</si>
  <si>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</si>
  <si>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</si>
  <si>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</si>
  <si>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</si>
  <si>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</si>
  <si>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</si>
  <si>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</si>
  <si>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</si>
  <si>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</si>
  <si>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</si>
  <si>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</si>
  <si>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</si>
  <si>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</si>
  <si>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</si>
  <si>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</si>
  <si>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</si>
  <si>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</si>
  <si>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</si>
  <si>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</si>
  <si>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</si>
  <si>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</si>
  <si>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</si>
  <si>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</si>
  <si>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</si>
  <si>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</si>
  <si>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</si>
  <si>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</si>
  <si>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</si>
  <si>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</si>
  <si>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</si>
  <si>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</si>
  <si>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</si>
  <si>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</si>
  <si>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</si>
  <si>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</si>
  <si>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</si>
  <si>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</si>
  <si>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</si>
  <si>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</si>
  <si>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</si>
  <si>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</si>
  <si>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</si>
  <si>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</si>
  <si>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</si>
  <si>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</si>
  <si>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</si>
  <si>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</si>
  <si>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</si>
  <si>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</si>
  <si>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</si>
  <si>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</si>
  <si>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</si>
  <si>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</si>
  <si>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</si>
  <si>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</si>
  <si>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</si>
  <si>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</si>
  <si>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</si>
  <si>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</si>
  <si>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</si>
  <si>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</si>
  <si>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</si>
  <si>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</si>
  <si>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</si>
  <si>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</si>
  <si>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</si>
  <si>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</si>
  <si>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</si>
  <si>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</si>
  <si>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</si>
  <si>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</si>
  <si>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</si>
  <si>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</si>
  <si>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</si>
  <si>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</si>
  <si>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</si>
  <si>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</si>
  <si>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</si>
  <si>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</si>
  <si>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</si>
  <si>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</si>
  <si>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</si>
  <si>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</si>
  <si>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</si>
  <si>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</si>
  <si>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</si>
  <si>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</si>
  <si>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</si>
  <si>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</si>
  <si>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</si>
  <si>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</si>
  <si>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</si>
  <si>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</si>
  <si>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</si>
  <si>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</si>
  <si>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</si>
  <si>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</si>
  <si>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</si>
  <si>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</si>
  <si>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</si>
  <si>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</si>
  <si>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</si>
  <si>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</si>
  <si>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</si>
  <si>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</si>
  <si>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</si>
  <si>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</si>
  <si>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</si>
  <si>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</si>
  <si>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</si>
  <si>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</si>
  <si>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</si>
  <si>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</si>
  <si>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</si>
  <si>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</si>
  <si>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</si>
  <si>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</si>
  <si>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</si>
  <si>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</si>
  <si>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</si>
  <si>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</si>
  <si>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</si>
  <si>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</si>
  <si>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</si>
  <si>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</si>
  <si>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</si>
  <si>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</si>
  <si>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</si>
  <si>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</si>
  <si>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</si>
  <si>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</si>
  <si>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</si>
  <si>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</si>
  <si>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</si>
  <si>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</si>
  <si>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</si>
  <si>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</si>
  <si>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</si>
  <si>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</si>
  <si>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</si>
  <si>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</si>
  <si>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</si>
  <si>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</si>
  <si>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</si>
  <si>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</si>
  <si>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</si>
  <si>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</si>
  <si>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</si>
  <si>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</si>
  <si>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</si>
  <si>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</si>
  <si>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</si>
  <si>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</si>
  <si>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</si>
  <si>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</si>
  <si>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</si>
  <si>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</si>
  <si>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</si>
  <si>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</si>
  <si>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</si>
  <si>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</si>
  <si>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</si>
  <si>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</si>
  <si>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</si>
  <si>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</si>
  <si>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</si>
  <si>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</si>
  <si>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</si>
  <si>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</si>
  <si>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</si>
  <si>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</si>
  <si>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</si>
  <si>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</si>
  <si>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</si>
  <si>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</si>
  <si>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</si>
  <si>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</si>
  <si>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</si>
  <si>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</si>
  <si>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</si>
  <si>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</si>
  <si>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</si>
  <si>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</si>
  <si>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</si>
  <si>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</si>
  <si>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</si>
  <si>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</si>
  <si>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</si>
  <si>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</si>
  <si>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</si>
  <si>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</si>
  <si>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</si>
  <si>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</si>
  <si>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</si>
  <si>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</si>
  <si>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</si>
  <si>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</si>
  <si>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</si>
  <si>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</si>
  <si>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</si>
  <si>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</si>
  <si>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</si>
  <si>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</si>
  <si>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</si>
  <si>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</si>
  <si>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</si>
  <si>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</si>
  <si>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</si>
  <si>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</si>
  <si>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</si>
  <si>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</si>
  <si>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</si>
  <si>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</si>
  <si>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</si>
  <si>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</si>
  <si>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</si>
  <si>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</si>
  <si>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</si>
  <si>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</si>
  <si>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</si>
  <si>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</si>
  <si>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</si>
  <si>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</si>
  <si>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</si>
  <si>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</si>
  <si>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</si>
  <si>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</si>
  <si>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</si>
  <si>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</si>
  <si>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</si>
  <si>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</si>
  <si>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</si>
  <si>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</si>
  <si>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</si>
  <si>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</si>
  <si>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</si>
  <si>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</si>
  <si>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</si>
  <si>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</si>
  <si>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</si>
  <si>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</si>
  <si>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</si>
  <si>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</si>
  <si>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</si>
  <si>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</si>
  <si>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</si>
  <si>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</si>
  <si>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</si>
  <si>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</si>
  <si>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</si>
  <si>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</si>
  <si>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</si>
  <si>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</si>
  <si>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</si>
  <si>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</si>
  <si>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</si>
  <si>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</si>
  <si>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</si>
  <si>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</si>
  <si>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</si>
  <si>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</si>
  <si>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</si>
  <si>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</si>
  <si>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</si>
  <si>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</si>
  <si>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</si>
  <si>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</si>
  <si>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</si>
  <si>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</si>
  <si>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</si>
  <si>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</si>
  <si>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</si>
  <si>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</si>
  <si>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</si>
  <si>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</si>
  <si>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</si>
  <si>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</si>
  <si>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</si>
  <si>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</si>
  <si>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</si>
  <si>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</si>
  <si>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</si>
  <si>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</si>
  <si>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</si>
  <si>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</si>
  <si>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</si>
  <si>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</si>
  <si>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</si>
  <si>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</si>
  <si>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</si>
  <si>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</si>
  <si>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</si>
  <si>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</si>
  <si>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</si>
  <si>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</si>
  <si>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</si>
  <si>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</si>
  <si>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</si>
  <si>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</si>
  <si>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</si>
  <si>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</si>
  <si>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</si>
  <si>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</si>
  <si>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</si>
  <si>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</si>
  <si>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</si>
  <si>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</si>
  <si>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</si>
  <si>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</si>
  <si>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</si>
  <si>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</si>
  <si>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</si>
  <si>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</si>
  <si>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</si>
  <si>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</si>
  <si>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</si>
  <si>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</si>
  <si>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</si>
  <si>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</si>
  <si>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</si>
  <si>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</si>
  <si>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</si>
  <si>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</si>
  <si>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</si>
  <si>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</si>
  <si>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</si>
  <si>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</si>
  <si>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</si>
  <si>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</si>
  <si>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</si>
  <si>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</si>
  <si>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</si>
  <si>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</si>
  <si>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</si>
  <si>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</si>
  <si>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</si>
  <si>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</si>
  <si>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</si>
  <si>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</si>
  <si>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</si>
  <si>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</si>
  <si>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</si>
  <si>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</si>
  <si>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</si>
  <si>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</si>
  <si>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</si>
  <si>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</si>
  <si>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</si>
  <si>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</si>
  <si>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</si>
  <si>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</si>
  <si>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</si>
  <si>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</si>
  <si>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</si>
  <si>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</si>
  <si>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</si>
  <si>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</si>
  <si>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</si>
  <si>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</si>
  <si>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</si>
  <si>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</si>
  <si>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</si>
  <si>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</si>
  <si>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</si>
  <si>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</si>
  <si>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</si>
  <si>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</si>
  <si>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</si>
  <si>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</si>
  <si>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</si>
  <si>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</si>
  <si>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</si>
  <si>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</si>
  <si>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</si>
  <si>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</si>
  <si>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</si>
  <si>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</si>
  <si>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</si>
  <si>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</si>
  <si>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</si>
  <si>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</si>
  <si>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</si>
  <si>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</si>
  <si>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</si>
  <si>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</si>
  <si>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</si>
  <si>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</si>
  <si>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</si>
  <si>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</si>
  <si>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</si>
  <si>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</si>
  <si>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</si>
  <si>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</si>
  <si>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</si>
  <si>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</si>
  <si>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</si>
  <si>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</si>
  <si>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</si>
  <si>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</si>
  <si>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</si>
  <si>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</si>
  <si>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</si>
  <si>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</si>
  <si>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</si>
  <si>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</si>
  <si>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</si>
  <si>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</si>
  <si>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</si>
  <si>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</si>
  <si>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</si>
  <si>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</si>
  <si>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</si>
  <si>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</si>
  <si>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</si>
  <si>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</si>
  <si>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</si>
  <si>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</si>
  <si>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</si>
  <si>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</si>
  <si>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</si>
  <si>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</si>
  <si>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</si>
  <si>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</si>
  <si>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</si>
  <si>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</si>
  <si>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</si>
  <si>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</si>
  <si>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</si>
  <si>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</si>
  <si>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</si>
  <si>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</si>
  <si>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</si>
  <si>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</si>
  <si>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</si>
  <si>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</si>
  <si>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</si>
  <si>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</si>
  <si>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</si>
  <si>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</si>
  <si>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</si>
  <si>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</si>
  <si>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</si>
  <si>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</si>
  <si>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</si>
  <si>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</si>
  <si>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</si>
  <si>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</si>
  <si>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</si>
  <si>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</si>
  <si>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</si>
  <si>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</si>
  <si>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</si>
  <si>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</si>
  <si>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</si>
  <si>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</si>
  <si>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</si>
  <si>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</si>
  <si>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</si>
  <si>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</si>
  <si>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</si>
  <si>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</si>
  <si>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</si>
  <si>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</si>
  <si>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</si>
  <si>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</si>
  <si>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</si>
  <si>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</si>
  <si>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</si>
  <si>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</si>
  <si>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</si>
  <si>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</si>
  <si>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</si>
  <si>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</si>
  <si>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</si>
  <si>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</si>
  <si>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</si>
  <si>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</si>
  <si>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</si>
  <si>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</si>
  <si>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</si>
  <si>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</si>
  <si>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</si>
  <si>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</si>
  <si>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</si>
  <si>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</si>
  <si>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</si>
  <si>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</si>
  <si>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</si>
  <si>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</si>
  <si>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</si>
  <si>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</si>
  <si>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</si>
  <si>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</si>
  <si>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</si>
  <si>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</si>
  <si>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</si>
  <si>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</si>
  <si>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</si>
  <si>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</si>
  <si>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</si>
  <si>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</si>
  <si>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</si>
  <si>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</si>
  <si>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</si>
  <si>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</si>
  <si>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</si>
  <si>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</si>
  <si>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</si>
  <si>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</si>
  <si>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</si>
  <si>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</si>
  <si>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</si>
  <si>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</si>
  <si>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</si>
  <si>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</si>
  <si>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</si>
  <si>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</si>
  <si>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</si>
  <si>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</si>
  <si>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</si>
  <si>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</si>
  <si>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</si>
  <si>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</si>
  <si>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</si>
  <si>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</si>
  <si>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</si>
  <si>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</si>
  <si>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</si>
  <si>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</si>
  <si>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</si>
  <si>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</si>
  <si>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</si>
  <si>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</si>
  <si>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</si>
  <si>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</si>
  <si>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</si>
  <si>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</si>
  <si>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</si>
  <si>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</si>
  <si>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</si>
  <si>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</si>
  <si>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</si>
  <si>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</si>
  <si>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</si>
  <si>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</si>
  <si>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</si>
  <si>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</si>
  <si>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</si>
  <si>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</si>
  <si>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</si>
  <si>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</si>
  <si>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</si>
  <si>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</si>
  <si>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</si>
  <si>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</si>
  <si>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</si>
  <si>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</si>
  <si>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</si>
  <si>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</si>
  <si>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</si>
  <si>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</si>
  <si>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</si>
  <si>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</si>
  <si>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</si>
  <si>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</si>
  <si>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</si>
  <si>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</si>
  <si>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</si>
  <si>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</si>
  <si>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</si>
  <si>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</si>
  <si>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</si>
  <si>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</si>
  <si>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</si>
  <si>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</si>
  <si>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</si>
  <si>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</si>
  <si>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</si>
  <si>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</si>
  <si>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</si>
  <si>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</si>
  <si>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</si>
  <si>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</si>
  <si>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</si>
  <si>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</si>
  <si>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</si>
  <si>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</si>
  <si>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</si>
  <si>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</si>
  <si>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</si>
  <si>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</si>
  <si>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</si>
  <si>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</si>
  <si>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</si>
  <si>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</si>
  <si>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</si>
  <si>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</si>
  <si>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</si>
  <si>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</si>
  <si>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</si>
  <si>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</si>
  <si>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</si>
  <si>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</si>
  <si>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</si>
  <si>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</si>
  <si>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</si>
  <si>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</si>
  <si>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</si>
  <si>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</si>
  <si>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</si>
  <si>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</si>
  <si>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</si>
  <si>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</si>
  <si>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</si>
  <si>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</si>
  <si>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</si>
  <si>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</si>
  <si>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</si>
  <si>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</si>
  <si>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</si>
  <si>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</si>
  <si>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</si>
  <si>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</si>
  <si>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</si>
  <si>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</si>
  <si>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</si>
  <si>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</si>
  <si>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</si>
  <si>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</si>
  <si>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</si>
  <si>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</si>
  <si>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</si>
  <si>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</si>
  <si>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</si>
  <si>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</si>
  <si>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</si>
  <si>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</si>
  <si>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</si>
  <si>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</si>
  <si>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</si>
  <si>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</si>
  <si>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</si>
  <si>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</si>
  <si>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</si>
  <si>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</si>
  <si>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</si>
  <si>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</si>
  <si>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</si>
  <si>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</si>
  <si>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</si>
  <si>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</si>
  <si>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</si>
  <si>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</si>
  <si>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</si>
  <si>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</si>
  <si>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</si>
  <si>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</si>
  <si>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</si>
  <si>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</si>
  <si>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</si>
  <si>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</si>
  <si>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</si>
  <si>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</si>
  <si>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</si>
  <si>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</si>
  <si>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</si>
  <si>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</si>
  <si>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</si>
  <si>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</si>
  <si>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</si>
  <si>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</si>
  <si>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</si>
  <si>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</si>
  <si>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</si>
  <si>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</si>
  <si>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</si>
  <si>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</si>
  <si>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</si>
  <si>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</si>
  <si>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</si>
  <si>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</si>
  <si>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</si>
  <si>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</si>
  <si>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</si>
  <si>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</si>
  <si>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</si>
  <si>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</si>
  <si>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</si>
  <si>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</si>
  <si>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</si>
  <si>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</si>
  <si>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</si>
  <si>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</si>
  <si>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</si>
  <si>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</si>
  <si>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</si>
  <si>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</si>
  <si>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</si>
  <si>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</si>
  <si>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</si>
  <si>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</si>
  <si>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</si>
  <si>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</si>
  <si>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</si>
  <si>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</si>
  <si>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</si>
  <si>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</si>
  <si>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</si>
  <si>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</si>
  <si>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</si>
  <si>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</si>
  <si>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</si>
  <si>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</si>
  <si>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</si>
  <si>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</si>
  <si>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</si>
  <si>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</si>
  <si>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</si>
  <si>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</si>
  <si>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</si>
  <si>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</si>
  <si>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</si>
  <si>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</si>
  <si>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</si>
  <si>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</si>
  <si>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</si>
  <si>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</si>
  <si>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</si>
  <si>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</si>
  <si>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</si>
  <si>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</si>
  <si>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</si>
  <si>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</si>
  <si>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</si>
  <si>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</si>
  <si>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</si>
  <si>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</si>
  <si>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</si>
  <si>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</si>
  <si>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</si>
  <si>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</si>
  <si>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</si>
  <si>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</si>
  <si>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</si>
  <si>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</si>
  <si>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</si>
  <si>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</si>
  <si>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</si>
  <si>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</si>
  <si>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</si>
  <si>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</si>
  <si>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</si>
  <si>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</si>
  <si>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</si>
  <si>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</si>
  <si>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</si>
  <si>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</si>
  <si>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</si>
  <si>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</si>
  <si>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</si>
  <si>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</si>
  <si>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</si>
  <si>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</si>
  <si>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</si>
  <si>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</si>
  <si>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</si>
  <si>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</si>
  <si>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</si>
  <si>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</si>
  <si>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</si>
  <si>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</si>
  <si>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</si>
  <si>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</si>
  <si>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</si>
  <si>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</si>
  <si>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</si>
  <si>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</si>
  <si>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</si>
  <si>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</si>
  <si>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</si>
  <si>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</si>
  <si>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</si>
  <si>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</si>
  <si>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</si>
  <si>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</si>
  <si>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</si>
  <si>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</si>
  <si>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</si>
  <si>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</si>
  <si>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</si>
  <si>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</si>
  <si>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</si>
  <si>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</si>
  <si>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</si>
  <si>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</si>
  <si>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</si>
  <si>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</si>
  <si>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</si>
  <si>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</si>
  <si>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</si>
  <si>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</si>
  <si>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</si>
  <si>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</si>
  <si>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</si>
  <si>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</si>
  <si>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</si>
  <si>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</si>
  <si>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</si>
  <si>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</si>
  <si>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</si>
  <si>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</si>
  <si>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</si>
  <si>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</si>
  <si>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</si>
  <si>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</si>
  <si>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</si>
  <si>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</si>
  <si>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</si>
  <si>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</si>
  <si>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</si>
  <si>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</si>
  <si>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</si>
  <si>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</si>
  <si>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</si>
  <si>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</si>
  <si>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</si>
  <si>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</si>
  <si>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</si>
  <si>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</si>
  <si>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</si>
  <si>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</si>
  <si>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</si>
  <si>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</si>
  <si>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</si>
  <si>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</si>
  <si>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</si>
  <si>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</si>
  <si>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</si>
  <si>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</si>
  <si>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</si>
  <si>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</si>
  <si>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</si>
  <si>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</si>
  <si>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</si>
  <si>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</si>
  <si>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</si>
  <si>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</si>
  <si>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</si>
  <si>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</si>
  <si>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</si>
  <si>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</si>
  <si>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</si>
  <si>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</si>
  <si>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</si>
  <si>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</si>
  <si>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</si>
  <si>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</si>
  <si>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</si>
  <si>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</si>
  <si>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</si>
  <si>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</si>
  <si>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</si>
  <si>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</si>
  <si>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</si>
  <si>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</si>
  <si>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</si>
  <si>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</si>
  <si>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</si>
  <si>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</si>
  <si>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</si>
  <si>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</si>
  <si>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</si>
  <si>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</si>
  <si>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</si>
  <si>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</si>
  <si>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</si>
  <si>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</si>
  <si>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</si>
  <si>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</si>
  <si>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</si>
  <si>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</si>
  <si>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</si>
  <si>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</si>
  <si>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</si>
  <si>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</si>
  <si>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</si>
  <si>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</si>
  <si>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</si>
  <si>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</si>
  <si>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</si>
  <si>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</si>
  <si>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</si>
  <si>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</si>
  <si>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</si>
  <si>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</si>
  <si>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</si>
  <si>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</si>
  <si>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</si>
  <si>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</si>
  <si>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</si>
  <si>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</si>
  <si>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</si>
  <si>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</si>
  <si>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</si>
  <si>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</si>
  <si>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</si>
  <si>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</si>
  <si>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</si>
  <si>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</si>
  <si>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</si>
  <si>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</si>
  <si>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</si>
  <si>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</si>
  <si>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</si>
  <si>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</si>
  <si>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</si>
  <si>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</si>
  <si>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</si>
  <si>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</si>
  <si>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</si>
  <si>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</si>
  <si>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</si>
  <si>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</si>
  <si>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</si>
  <si>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</si>
  <si>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</si>
  <si>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</si>
  <si>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</si>
  <si>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</si>
  <si>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</si>
  <si>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</si>
  <si>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</si>
  <si>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</si>
  <si>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</si>
  <si>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</si>
  <si>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</si>
  <si>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</si>
  <si>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</si>
  <si>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</si>
  <si>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</si>
  <si>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</si>
  <si>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</si>
  <si>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</si>
  <si>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</si>
  <si>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</si>
  <si>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</si>
  <si>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</si>
  <si>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</si>
  <si>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</si>
  <si>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</si>
  <si>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</si>
  <si>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</si>
  <si>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</si>
  <si>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</si>
  <si>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</si>
  <si>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</si>
  <si>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</si>
  <si>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</si>
  <si>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</si>
  <si>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</si>
  <si>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</si>
  <si>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</si>
  <si>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</si>
  <si>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</si>
  <si>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</si>
  <si>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</si>
  <si>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</si>
  <si>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</si>
  <si>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</si>
  <si>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</si>
  <si>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</si>
  <si>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</si>
  <si>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</si>
  <si>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</si>
  <si>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</si>
  <si>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</si>
  <si>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</si>
  <si>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</si>
  <si>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</si>
  <si>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</si>
  <si>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</si>
  <si>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</si>
  <si>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</si>
  <si>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</si>
  <si>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</si>
  <si>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</si>
  <si>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</si>
  <si>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</si>
  <si>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</si>
  <si>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</si>
  <si>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</si>
  <si>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</si>
  <si>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</si>
  <si>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</si>
  <si>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</si>
  <si>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</si>
  <si>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</si>
  <si>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</si>
  <si>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</si>
  <si>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</si>
  <si>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</si>
  <si>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</si>
  <si>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</si>
  <si>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</si>
  <si>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</si>
  <si>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</si>
  <si>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</si>
  <si>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</si>
  <si>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</si>
  <si>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</si>
  <si>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</si>
  <si>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</si>
  <si>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</si>
  <si>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</si>
  <si>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</si>
  <si>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</si>
  <si>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</si>
  <si>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</si>
  <si>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</si>
  <si>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</si>
  <si>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</si>
  <si>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</si>
  <si>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</si>
  <si>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</si>
  <si>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</si>
  <si>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</si>
  <si>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</si>
  <si>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</si>
  <si>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</si>
  <si>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</si>
  <si>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</si>
  <si>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</si>
  <si>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</si>
  <si>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</si>
  <si>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</si>
  <si>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</si>
  <si>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</si>
  <si>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</si>
  <si>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</si>
  <si>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</si>
  <si>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</si>
  <si>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</si>
  <si>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</si>
  <si>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</si>
  <si>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</si>
  <si>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</si>
  <si>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</si>
  <si>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</si>
  <si>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</si>
  <si>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</si>
  <si>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</si>
  <si>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</si>
  <si>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</si>
  <si>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</si>
  <si>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</si>
  <si>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</si>
  <si>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</si>
  <si>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</si>
  <si>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</si>
  <si>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</si>
  <si>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</si>
  <si>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</si>
  <si>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</si>
  <si>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</si>
  <si>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</si>
  <si>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</si>
  <si>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</si>
  <si>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</si>
  <si>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</si>
  <si>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</si>
  <si>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</si>
  <si>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</si>
  <si>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</si>
  <si>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</si>
  <si>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</si>
  <si>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</si>
  <si>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</si>
  <si>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</si>
  <si>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</si>
  <si>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</si>
  <si>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</si>
  <si>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</si>
  <si>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</si>
  <si>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</si>
  <si>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</si>
  <si>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</si>
  <si>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</si>
  <si>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</si>
  <si>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</si>
  <si>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</si>
  <si>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</si>
  <si>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</si>
  <si>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</si>
  <si>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</si>
  <si>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</si>
  <si>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</si>
  <si>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</si>
  <si>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</si>
  <si>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</si>
  <si>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</si>
  <si>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</si>
  <si>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</si>
  <si>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</si>
  <si>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</si>
  <si>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</si>
  <si>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</si>
  <si>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</si>
  <si>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</si>
  <si>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</si>
  <si>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</si>
  <si>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</si>
  <si>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</si>
  <si>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</si>
  <si>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</si>
  <si>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</si>
  <si>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</si>
  <si>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</si>
  <si>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</si>
  <si>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</si>
  <si>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</si>
  <si>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</si>
  <si>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</si>
  <si>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</si>
  <si>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</si>
  <si>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</si>
  <si>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</si>
  <si>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</si>
  <si>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</si>
  <si>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</si>
  <si>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</si>
  <si>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</si>
  <si>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</si>
  <si>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</si>
  <si>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</si>
  <si>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</si>
  <si>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</si>
  <si>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</si>
  <si>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</si>
  <si>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</si>
  <si>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</si>
  <si>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</si>
  <si>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</si>
  <si>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</si>
  <si>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</si>
  <si>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</si>
  <si>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</si>
  <si>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</si>
  <si>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</si>
  <si>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</si>
  <si>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</si>
  <si>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</si>
  <si>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</si>
  <si>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</si>
  <si>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</si>
  <si>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</si>
  <si>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</si>
  <si>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</si>
  <si>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</si>
  <si>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</si>
  <si>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</si>
  <si>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</si>
  <si>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</si>
  <si>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</si>
  <si>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</si>
  <si>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</si>
  <si>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</si>
  <si>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</si>
  <si>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</si>
  <si>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</si>
  <si>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</si>
  <si>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</si>
  <si>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</si>
  <si>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</si>
  <si>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</si>
  <si>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</si>
  <si>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</si>
  <si>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</si>
  <si>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</si>
  <si>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</si>
  <si>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</si>
  <si>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</si>
  <si>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</si>
  <si>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</si>
  <si>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</si>
  <si>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</si>
  <si>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</si>
  <si>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</si>
  <si>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</si>
  <si>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</si>
  <si>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</si>
  <si>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</si>
  <si>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</si>
  <si>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</si>
  <si>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</si>
  <si>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</si>
  <si>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</si>
  <si>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</si>
  <si>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</si>
  <si>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</si>
  <si>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</si>
  <si>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</si>
  <si>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</si>
  <si>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</si>
  <si>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</si>
  <si>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</si>
  <si>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</si>
  <si>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</si>
  <si>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</si>
  <si>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</si>
  <si>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</si>
  <si>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</si>
  <si>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</si>
  <si>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</si>
  <si>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</si>
  <si>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</si>
  <si>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</si>
  <si>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</si>
  <si>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</si>
  <si>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</si>
  <si>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</si>
  <si>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</si>
  <si>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</si>
  <si>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</si>
  <si>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</si>
  <si>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</si>
  <si>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</si>
  <si>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</si>
  <si>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</si>
  <si>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</si>
  <si>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</si>
  <si>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</si>
  <si>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</si>
  <si>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</si>
  <si>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</si>
  <si>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</si>
  <si>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</si>
  <si>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</si>
  <si>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</si>
  <si>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</si>
  <si>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</si>
  <si>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</si>
  <si>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</si>
  <si>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</si>
  <si>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</si>
  <si>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</si>
  <si>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</si>
  <si>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</si>
  <si>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</si>
  <si>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</si>
  <si>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</si>
  <si>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</si>
  <si>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</si>
  <si>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</si>
  <si>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</si>
  <si>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</si>
  <si>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</si>
  <si>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</si>
  <si>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</si>
  <si>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</si>
  <si>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</si>
  <si>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</si>
  <si>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</si>
  <si>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</si>
  <si>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</si>
  <si>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</si>
  <si>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</si>
  <si>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</si>
  <si>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</si>
  <si>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</si>
  <si>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</si>
  <si>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</si>
  <si>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</si>
  <si>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</si>
  <si>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</si>
  <si>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</si>
  <si>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</si>
  <si>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</si>
  <si>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</si>
  <si>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</si>
  <si>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</si>
  <si>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</si>
  <si>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</si>
  <si>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</si>
  <si>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</si>
  <si>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</si>
  <si>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</si>
  <si>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</si>
  <si>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</si>
  <si>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</si>
  <si>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</si>
  <si>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</si>
  <si>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</si>
  <si>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</si>
  <si>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</si>
  <si>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</si>
  <si>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</si>
  <si>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</si>
  <si>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</si>
  <si>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</si>
  <si>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</si>
  <si>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</si>
  <si>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</si>
  <si>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</si>
  <si>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</si>
  <si>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</si>
  <si>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</si>
  <si>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</si>
  <si>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</si>
  <si>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</si>
  <si>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</si>
  <si>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</si>
  <si>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</si>
  <si>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</si>
  <si>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</si>
  <si>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</si>
  <si>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</si>
  <si>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</si>
  <si>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</si>
  <si>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</si>
  <si>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</si>
  <si>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</si>
  <si>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</si>
  <si>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</si>
  <si>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</si>
  <si>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</si>
  <si>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</si>
  <si>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</si>
  <si>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</si>
  <si>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</si>
  <si>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</si>
  <si>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</si>
  <si>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</si>
  <si>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</si>
  <si>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</si>
  <si>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</si>
  <si>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</si>
  <si>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</si>
  <si>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</si>
  <si>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</si>
  <si>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</si>
  <si>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</si>
  <si>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</si>
  <si>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</si>
  <si>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</si>
  <si>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</si>
  <si>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</si>
  <si>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</si>
  <si>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</si>
  <si>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</si>
  <si>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</si>
  <si>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</si>
  <si>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</si>
  <si>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</si>
  <si>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</si>
  <si>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</si>
  <si>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</si>
  <si>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</si>
  <si>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</si>
  <si>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</si>
  <si>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</si>
  <si>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</si>
  <si>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</si>
  <si>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</si>
  <si>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</si>
  <si>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</si>
  <si>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</si>
  <si>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</si>
  <si>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</si>
  <si>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</si>
  <si>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</si>
  <si>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</si>
  <si>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</si>
  <si>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</si>
  <si>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</si>
  <si>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</si>
  <si>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</si>
  <si>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</si>
  <si>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</si>
  <si>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</si>
  <si>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</si>
  <si>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</si>
  <si>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</si>
  <si>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</si>
  <si>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</si>
  <si>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</si>
  <si>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</si>
  <si>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</si>
  <si>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</si>
  <si>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</si>
  <si>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</si>
  <si>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</si>
  <si>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</si>
  <si>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</si>
  <si>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</si>
  <si>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</si>
  <si>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</si>
  <si>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</si>
  <si>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</si>
  <si>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</si>
  <si>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</si>
  <si>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</si>
  <si>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</si>
  <si>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</si>
  <si>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</si>
  <si>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</si>
  <si>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</si>
  <si>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</si>
  <si>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</si>
  <si>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</si>
  <si>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</si>
  <si>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</si>
  <si>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</si>
  <si>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</si>
  <si>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</si>
  <si>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</si>
  <si>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</si>
  <si>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</si>
  <si>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</si>
  <si>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</si>
  <si>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</si>
  <si>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</si>
  <si>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</si>
  <si>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</si>
  <si>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</si>
  <si>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</si>
  <si>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</si>
  <si>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</si>
  <si>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</si>
  <si>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</si>
  <si>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</si>
  <si>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</si>
  <si>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</si>
  <si>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</si>
  <si>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</si>
  <si>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</si>
  <si>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</si>
  <si>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</si>
  <si>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</si>
  <si>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</si>
  <si>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</si>
  <si>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</si>
  <si>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</si>
  <si>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</si>
  <si>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</si>
  <si>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</si>
  <si>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</si>
  <si>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</si>
  <si>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</si>
  <si>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</si>
  <si>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</si>
  <si>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</si>
  <si>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</si>
  <si>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</si>
  <si>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</si>
  <si>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</si>
  <si>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</si>
  <si>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</si>
  <si>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</si>
  <si>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</si>
  <si>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</si>
  <si>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</si>
  <si>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</si>
  <si>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</si>
  <si>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</si>
  <si>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</si>
  <si>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</si>
  <si>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</si>
  <si>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</si>
  <si>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</si>
  <si>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</si>
  <si>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</si>
  <si>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</si>
  <si>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</si>
  <si>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</si>
  <si>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</si>
  <si>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</si>
  <si>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</si>
  <si>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</si>
  <si>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</si>
  <si>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</si>
  <si>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</si>
  <si>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</si>
  <si>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</si>
  <si>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</si>
  <si>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</si>
  <si>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</si>
  <si>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</si>
  <si>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</si>
  <si>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</si>
  <si>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</si>
  <si>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</si>
  <si>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</si>
  <si>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</si>
  <si>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</si>
  <si>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</si>
  <si>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</si>
  <si>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</si>
  <si>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</si>
  <si>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</si>
  <si>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</si>
  <si>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</si>
  <si>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</si>
  <si>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</si>
  <si>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</si>
  <si>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</si>
  <si>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</si>
  <si>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</si>
  <si>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</si>
  <si>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</si>
  <si>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</si>
  <si>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</si>
  <si>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</si>
  <si>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</si>
  <si>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</si>
  <si>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</si>
  <si>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</si>
  <si>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</si>
  <si>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</si>
  <si>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</si>
  <si>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</si>
  <si>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</si>
  <si>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</si>
  <si>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</si>
  <si>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</si>
  <si>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</si>
  <si>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</si>
  <si>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</si>
  <si>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</si>
  <si>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</si>
  <si>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</si>
  <si>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</si>
  <si>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</si>
  <si>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</si>
  <si>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</si>
  <si>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</si>
  <si>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</si>
  <si>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</si>
  <si>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</si>
  <si>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</si>
  <si>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</si>
  <si>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</si>
  <si>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</si>
  <si>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</si>
  <si>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</si>
  <si>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</si>
  <si>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</si>
  <si>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</si>
  <si>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</si>
  <si>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</si>
  <si>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</si>
  <si>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</si>
  <si>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</si>
  <si>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</si>
  <si>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</si>
  <si>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</si>
  <si>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</si>
  <si>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</si>
  <si>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</si>
  <si>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</si>
  <si>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</si>
  <si>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</si>
  <si>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</si>
  <si>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</si>
  <si>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</si>
  <si>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</si>
  <si>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</si>
  <si>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</si>
  <si>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</si>
  <si>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</si>
  <si>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</si>
  <si>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</si>
  <si>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</si>
  <si>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</si>
  <si>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</si>
  <si>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</si>
  <si>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</si>
  <si>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</si>
  <si>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</si>
  <si>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</si>
  <si>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</si>
  <si>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</si>
  <si>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</si>
  <si>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</si>
  <si>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</si>
  <si>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</si>
  <si>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</si>
  <si>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</si>
  <si>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</si>
  <si>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</si>
  <si>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</si>
  <si>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</si>
  <si>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</si>
  <si>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</si>
  <si>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</si>
  <si>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</si>
  <si>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</si>
  <si>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</si>
  <si>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</si>
  <si>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</si>
  <si>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</si>
  <si>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</si>
  <si>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</si>
  <si>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</si>
  <si>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</si>
  <si>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</si>
  <si>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</si>
  <si>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</si>
  <si>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</si>
  <si>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</si>
  <si>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</si>
  <si>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</si>
  <si>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</si>
  <si>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</si>
  <si>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</si>
  <si>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</si>
  <si>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</si>
  <si>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</si>
  <si>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</si>
  <si>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</si>
  <si>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</si>
  <si>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</si>
  <si>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</si>
  <si>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</si>
  <si>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</si>
  <si>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</si>
  <si>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</si>
  <si>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</si>
  <si>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</si>
  <si>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</si>
  <si>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</si>
  <si>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</si>
  <si>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</si>
  <si>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</si>
  <si>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</si>
  <si>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</si>
  <si>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</si>
  <si>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</si>
  <si>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</si>
  <si>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</si>
  <si>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</si>
  <si>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</si>
  <si>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</si>
  <si>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</si>
  <si>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</si>
  <si>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</si>
  <si>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</si>
  <si>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</si>
  <si>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</si>
  <si>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</si>
  <si>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</si>
  <si>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</si>
  <si>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</si>
  <si>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</si>
  <si>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</si>
  <si>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</si>
  <si>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</si>
  <si>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</si>
  <si>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</si>
  <si>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</si>
  <si>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</si>
  <si>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</si>
  <si>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</si>
  <si>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</si>
  <si>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</si>
  <si>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</si>
  <si>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</si>
  <si>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</si>
  <si>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</si>
  <si>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</si>
  <si>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</si>
  <si>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</si>
  <si>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</si>
  <si>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</si>
  <si>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</si>
  <si>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</si>
  <si>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</si>
  <si>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</si>
  <si>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</si>
  <si>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</si>
  <si>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</si>
  <si>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</si>
  <si>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</si>
  <si>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</si>
  <si>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</si>
  <si>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</si>
  <si>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</si>
  <si>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</si>
  <si>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</si>
  <si>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</si>
  <si>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</si>
  <si>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</si>
  <si>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</si>
  <si>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</si>
  <si>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</si>
  <si>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</si>
  <si>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</si>
  <si>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</si>
  <si>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</si>
  <si>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</si>
  <si>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</si>
  <si>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</si>
  <si>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</si>
  <si>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</si>
  <si>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</si>
  <si>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</si>
  <si>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</si>
  <si>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</si>
  <si>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</si>
  <si>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</si>
  <si>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</si>
  <si>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</si>
  <si>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</si>
  <si>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</si>
  <si>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</si>
  <si>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</si>
  <si>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</si>
  <si>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</si>
  <si>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</si>
  <si>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</si>
  <si>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</si>
  <si>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</si>
  <si>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</si>
  <si>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</si>
  <si>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</si>
  <si>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</si>
  <si>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</si>
  <si>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</si>
  <si>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</si>
  <si>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</si>
  <si>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</si>
  <si>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</si>
  <si>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</si>
  <si>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</si>
  <si>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</si>
  <si>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</si>
  <si>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</si>
  <si>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</si>
  <si>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</si>
  <si>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</si>
  <si>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</si>
  <si>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</si>
  <si>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</si>
  <si>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</si>
  <si>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</si>
  <si>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</si>
  <si>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</si>
  <si>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</si>
  <si>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</si>
  <si>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</si>
  <si>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</si>
  <si>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</si>
  <si>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</si>
  <si>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</si>
  <si>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</si>
  <si>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</si>
  <si>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</si>
  <si>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</si>
  <si>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</si>
  <si>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</si>
  <si>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</si>
  <si>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</si>
  <si>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</si>
  <si>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</si>
  <si>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</si>
  <si>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</si>
  <si>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</si>
  <si>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</si>
  <si>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</si>
  <si>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</si>
  <si>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</si>
  <si>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</si>
  <si>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</si>
  <si>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</si>
  <si>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</si>
  <si>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</si>
  <si>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</si>
  <si>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</si>
  <si>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</si>
  <si>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</si>
  <si>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</si>
  <si>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</si>
  <si>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</si>
  <si>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</si>
  <si>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</si>
  <si>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</si>
  <si>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</si>
  <si>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</si>
  <si>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</si>
  <si>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</si>
  <si>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</si>
  <si>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</si>
  <si>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</si>
  <si>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</si>
  <si>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</si>
  <si>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</si>
  <si>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</si>
  <si>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</si>
  <si>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</si>
  <si>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</si>
  <si>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</si>
  <si>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</si>
  <si>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</si>
  <si>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</si>
  <si>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</si>
  <si>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</si>
  <si>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</si>
  <si>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</si>
  <si>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</si>
  <si>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</si>
  <si>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</si>
  <si>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</si>
  <si>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</si>
  <si>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</si>
  <si>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</si>
  <si>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</si>
  <si>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</si>
  <si>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</si>
  <si>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</si>
  <si>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</si>
  <si>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</si>
  <si>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</si>
  <si>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</si>
  <si>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</si>
  <si>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</si>
  <si>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</si>
  <si>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</si>
  <si>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</si>
  <si>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</si>
  <si>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</si>
  <si>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</si>
  <si>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</si>
  <si>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</si>
  <si>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</si>
  <si>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</si>
  <si>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</si>
  <si>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</si>
  <si>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</si>
  <si>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</si>
  <si>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</si>
  <si>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</si>
  <si>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</si>
  <si>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</si>
  <si>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</si>
  <si>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</si>
  <si>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</si>
  <si>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</si>
  <si>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</si>
  <si>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</si>
  <si>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</si>
  <si>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</si>
  <si>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</si>
  <si>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</si>
  <si>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</si>
  <si>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</si>
  <si>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</si>
  <si>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</si>
  <si>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</si>
  <si>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</si>
  <si>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</si>
  <si>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</si>
  <si>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</si>
  <si>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</si>
  <si>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</si>
  <si>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</si>
  <si>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</si>
  <si>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</si>
  <si>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</si>
  <si>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</si>
  <si>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</si>
  <si>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</si>
  <si>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</si>
  <si>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</si>
  <si>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</si>
  <si>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</si>
  <si>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</si>
  <si>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</si>
  <si>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</si>
  <si>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</si>
  <si>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</si>
  <si>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</si>
  <si>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</si>
  <si>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</si>
  <si>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</si>
  <si>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</si>
  <si>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</si>
  <si>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</si>
  <si>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</si>
  <si>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</si>
  <si>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</si>
  <si>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</si>
  <si>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</si>
  <si>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</si>
  <si>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</si>
  <si>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</si>
  <si>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</si>
  <si>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</si>
  <si>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</si>
  <si>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</si>
  <si>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</si>
  <si>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</si>
  <si>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</si>
  <si>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</si>
  <si>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</si>
  <si>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</si>
  <si>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</si>
  <si>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</si>
  <si>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</si>
  <si>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</si>
  <si>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</si>
  <si>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</si>
  <si>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</si>
  <si>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</si>
  <si>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</si>
  <si>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</si>
  <si>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</si>
  <si>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</si>
  <si>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</si>
  <si>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</si>
  <si>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</si>
  <si>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</si>
  <si>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</si>
  <si>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</si>
  <si>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</si>
  <si>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</si>
  <si>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</si>
  <si>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</si>
  <si>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</si>
  <si>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</si>
  <si>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</si>
  <si>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</si>
  <si>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</si>
  <si>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</si>
  <si>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</si>
  <si>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</si>
  <si>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</si>
  <si>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</si>
  <si>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</si>
  <si>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</si>
  <si>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</si>
  <si>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</si>
  <si>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</si>
  <si>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</si>
  <si>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</si>
  <si>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</si>
  <si>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</si>
  <si>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</si>
  <si>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</si>
  <si>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</si>
  <si>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</si>
  <si>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</si>
  <si>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</si>
  <si>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</si>
  <si>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</si>
  <si>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</si>
  <si>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</si>
  <si>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</si>
  <si>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</si>
  <si>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</si>
  <si>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</si>
  <si>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</si>
  <si>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</si>
  <si>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</si>
  <si>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</si>
  <si>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</si>
  <si>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</si>
  <si>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</si>
  <si>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</si>
  <si>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</si>
  <si>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</si>
  <si>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</si>
  <si>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</si>
  <si>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</si>
  <si>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</si>
  <si>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</si>
  <si>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</si>
  <si>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</si>
  <si>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</si>
  <si>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</si>
  <si>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</si>
  <si>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</si>
  <si>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</si>
  <si>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</si>
  <si>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</si>
  <si>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</si>
  <si>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</si>
  <si>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</si>
  <si>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</si>
  <si>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</si>
  <si>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</si>
  <si>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</si>
  <si>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</si>
  <si>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</si>
  <si>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</si>
  <si>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</si>
  <si>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</si>
  <si>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</si>
  <si>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</si>
  <si>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</si>
  <si>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</si>
  <si>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</si>
  <si>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</si>
  <si>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</si>
  <si>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</si>
  <si>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</si>
  <si>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</si>
  <si>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</si>
  <si>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</si>
  <si>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</si>
  <si>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</si>
  <si>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</si>
  <si>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</si>
  <si>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</si>
  <si>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</si>
  <si>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</si>
  <si>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</si>
  <si>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</si>
  <si>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</si>
  <si>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</si>
  <si>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</si>
  <si>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</si>
  <si>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</si>
  <si>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</si>
  <si>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</si>
  <si>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</si>
  <si>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</si>
  <si>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</si>
  <si>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</si>
  <si>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</si>
  <si>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</si>
  <si>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</si>
  <si>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</si>
  <si>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</si>
  <si>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</si>
  <si>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</si>
  <si>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</si>
  <si>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</si>
  <si>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</si>
  <si>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</si>
  <si>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</si>
  <si>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</si>
  <si>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</si>
  <si>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</si>
  <si>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</si>
  <si>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</si>
  <si>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</si>
  <si>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</si>
  <si>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</si>
  <si>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</si>
  <si>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</si>
  <si>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</si>
  <si>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</si>
  <si>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</si>
  <si>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</si>
  <si>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</si>
  <si>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</si>
  <si>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</si>
  <si>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</si>
  <si>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</si>
  <si>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</si>
  <si>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</si>
  <si>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</si>
  <si>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</si>
  <si>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</si>
  <si>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</si>
  <si>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</si>
  <si>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</si>
  <si>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</si>
  <si>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</si>
  <si>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</si>
  <si>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</si>
  <si>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</si>
  <si>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</si>
  <si>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</si>
  <si>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</si>
  <si>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</si>
  <si>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</si>
  <si>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</si>
  <si>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</si>
  <si>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</si>
  <si>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</si>
  <si>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</si>
  <si>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</si>
  <si>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</si>
  <si>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</si>
  <si>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</si>
  <si>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</si>
  <si>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</si>
  <si>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</si>
  <si>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</si>
  <si>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</si>
  <si>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</si>
  <si>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</si>
  <si>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</si>
  <si>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</si>
  <si>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</si>
  <si>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</si>
  <si>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</si>
  <si>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</si>
  <si>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</si>
  <si>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</si>
  <si>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</si>
  <si>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</si>
  <si>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</si>
  <si>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</si>
  <si>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</si>
  <si>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</si>
  <si>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</si>
  <si>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</si>
  <si>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</si>
  <si>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</si>
  <si>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</si>
  <si>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</si>
  <si>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</si>
  <si>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</si>
  <si>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</si>
  <si>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</si>
  <si>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</si>
  <si>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</si>
  <si>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</si>
  <si>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</si>
  <si>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</si>
  <si>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</si>
  <si>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</si>
  <si>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</si>
  <si>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</si>
  <si>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</si>
  <si>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</si>
  <si>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</si>
  <si>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</si>
  <si>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</si>
  <si>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</si>
  <si>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</si>
  <si>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</si>
  <si>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</si>
  <si>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</si>
  <si>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</si>
  <si>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</si>
  <si>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</si>
  <si>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</si>
  <si>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</si>
  <si>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</si>
  <si>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</si>
  <si>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</si>
  <si>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</si>
  <si>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</si>
  <si>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</si>
  <si>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</si>
  <si>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</si>
  <si>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</si>
  <si>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</si>
  <si>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</si>
  <si>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</si>
  <si>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</si>
  <si>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</si>
  <si>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</si>
  <si>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</si>
  <si>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</si>
  <si>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</si>
  <si>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</si>
  <si>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</si>
  <si>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</si>
  <si>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</si>
  <si>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</si>
  <si>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</si>
  <si>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</si>
  <si>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</si>
  <si>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</si>
  <si>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</si>
  <si>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</si>
  <si>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</si>
  <si>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</si>
  <si>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</si>
  <si>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</si>
  <si>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</si>
  <si>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</si>
  <si>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</si>
  <si>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</si>
  <si>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</si>
  <si>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</si>
  <si>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</si>
  <si>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</si>
  <si>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</si>
  <si>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</si>
  <si>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</si>
  <si>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</si>
  <si>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</si>
  <si>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</si>
  <si>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</si>
  <si>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</si>
  <si>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</si>
  <si>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</si>
  <si>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</si>
  <si>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</si>
  <si>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</si>
  <si>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</si>
  <si>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</si>
  <si>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</si>
  <si>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</si>
  <si>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</si>
  <si>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</si>
  <si>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</si>
  <si>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</si>
  <si>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</si>
  <si>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</si>
  <si>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</si>
  <si>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</si>
  <si>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</si>
  <si>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</si>
  <si>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</si>
  <si>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</si>
  <si>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</si>
  <si>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</si>
  <si>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</si>
  <si>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</si>
  <si>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</si>
  <si>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</si>
  <si>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</si>
  <si>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</si>
  <si>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</si>
  <si>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</si>
  <si>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</si>
  <si>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</si>
  <si>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</si>
  <si>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</si>
  <si>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</si>
  <si>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</si>
  <si>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</si>
  <si>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</si>
  <si>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</si>
  <si>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</si>
  <si>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</si>
  <si>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</si>
  <si>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</si>
  <si>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</si>
  <si>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</si>
  <si>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</si>
  <si>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</si>
  <si>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</si>
  <si>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</si>
  <si>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</si>
  <si>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</si>
  <si>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</si>
  <si>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</si>
  <si>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</si>
  <si>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</si>
  <si>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</si>
  <si>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</si>
  <si>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</si>
  <si>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</si>
  <si>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</si>
  <si>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</si>
  <si>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</si>
  <si>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</si>
  <si>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</si>
  <si>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</si>
  <si>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</si>
  <si>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</si>
  <si>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</si>
  <si>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</si>
  <si>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</si>
  <si>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</si>
  <si>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</si>
  <si>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</si>
  <si>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</si>
  <si>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</si>
  <si>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</si>
  <si>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</si>
  <si>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</si>
  <si>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</si>
  <si>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</si>
  <si>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</si>
  <si>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</si>
  <si>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</si>
  <si>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</si>
  <si>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</si>
  <si>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</si>
  <si>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</si>
  <si>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</si>
  <si>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</si>
  <si>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</si>
  <si>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</si>
  <si>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</si>
  <si>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</si>
  <si>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</si>
  <si>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</si>
  <si>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</si>
  <si>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</si>
  <si>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</si>
  <si>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</si>
  <si>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</si>
  <si>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</si>
  <si>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</si>
  <si>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</si>
  <si>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</si>
  <si>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</si>
  <si>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</si>
  <si>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</si>
  <si>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</si>
  <si>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</si>
  <si>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</si>
  <si>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</si>
  <si>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</si>
  <si>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</si>
  <si>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</si>
  <si>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</si>
  <si>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</si>
  <si>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</si>
  <si>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</si>
  <si>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</si>
  <si>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</si>
  <si>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</si>
  <si>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</si>
  <si>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</si>
  <si>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</si>
  <si>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</si>
  <si>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</si>
  <si>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</si>
  <si>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</si>
  <si>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</si>
  <si>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</si>
  <si>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</si>
  <si>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</si>
  <si>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</si>
  <si>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</si>
  <si>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</si>
  <si>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</si>
  <si>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</si>
  <si>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</si>
  <si>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</si>
  <si>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</si>
  <si>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</si>
  <si>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</si>
  <si>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</si>
  <si>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</si>
  <si>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</si>
  <si>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</si>
  <si>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</si>
  <si>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</si>
  <si>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</si>
  <si>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</si>
  <si>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</si>
  <si>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</si>
  <si>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</si>
  <si>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</si>
  <si>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</si>
  <si>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</si>
  <si>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</si>
  <si>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</si>
  <si>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</si>
  <si>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</si>
  <si>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</si>
  <si>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</si>
  <si>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</si>
  <si>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</si>
  <si>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</si>
  <si>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</si>
  <si>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</si>
  <si>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</si>
  <si>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</si>
  <si>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</si>
  <si>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</si>
  <si>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</si>
  <si>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</si>
  <si>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</si>
  <si>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</si>
  <si>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</si>
  <si>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</si>
  <si>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</si>
  <si>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</si>
  <si>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</si>
  <si>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</si>
  <si>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</si>
  <si>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</si>
  <si>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</si>
  <si>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</si>
  <si>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</si>
  <si>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</si>
  <si>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</si>
  <si>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</si>
  <si>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</si>
  <si>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</si>
  <si>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</si>
  <si>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</si>
  <si>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</si>
  <si>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</si>
  <si>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</si>
  <si>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</si>
  <si>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</si>
  <si>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</si>
  <si>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</si>
  <si>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</si>
  <si>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</si>
  <si>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</si>
  <si>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</si>
  <si>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</si>
  <si>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</si>
  <si>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</si>
  <si>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</si>
  <si>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</si>
  <si>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</si>
  <si>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</si>
  <si>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</si>
  <si>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</si>
  <si>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</si>
  <si>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</si>
  <si>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</si>
  <si>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</si>
  <si>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</si>
  <si>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</si>
  <si>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</si>
  <si>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</si>
  <si>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</si>
  <si>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</si>
  <si>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</si>
  <si>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</si>
  <si>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</si>
  <si>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</si>
  <si>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</si>
  <si>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</si>
  <si>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</si>
  <si>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</si>
  <si>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</si>
  <si>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</si>
  <si>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</si>
  <si>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</si>
  <si>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</si>
  <si>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</si>
  <si>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</si>
  <si>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</si>
  <si>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</si>
  <si>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</si>
  <si>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</si>
  <si>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</si>
  <si>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</si>
  <si>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</si>
  <si>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</si>
  <si>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</si>
  <si>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</si>
  <si>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</si>
  <si>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</si>
  <si>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</si>
  <si>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</si>
  <si>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</si>
  <si>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</si>
  <si>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</si>
  <si>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</si>
  <si>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</si>
  <si>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</si>
  <si>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</si>
  <si>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</si>
  <si>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</si>
  <si>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</si>
  <si>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</si>
  <si>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</si>
  <si>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</si>
  <si>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</si>
  <si>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</si>
  <si>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</si>
  <si>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</si>
  <si>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</si>
  <si>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</si>
  <si>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</si>
  <si>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</si>
  <si>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</si>
  <si>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</si>
  <si>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</si>
  <si>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</si>
  <si>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</si>
  <si>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</si>
  <si>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</si>
  <si>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</si>
  <si>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</si>
  <si>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</si>
  <si>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</si>
  <si>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</si>
  <si>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</si>
  <si>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</si>
  <si>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</si>
  <si>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</si>
  <si>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</si>
  <si>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</si>
  <si>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</si>
  <si>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</si>
  <si>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</si>
  <si>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</si>
  <si>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</si>
  <si>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</si>
  <si>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</si>
  <si>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</si>
  <si>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</si>
  <si>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</si>
  <si>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</si>
  <si>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</si>
  <si>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</si>
  <si>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</si>
  <si>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</si>
  <si>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</si>
  <si>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</si>
  <si>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</si>
  <si>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</si>
  <si>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</si>
  <si>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</si>
  <si>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</si>
  <si>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</si>
  <si>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</si>
  <si>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</si>
  <si>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</si>
  <si>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</si>
  <si>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</si>
  <si>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</si>
  <si>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</si>
  <si>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</si>
  <si>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</si>
  <si>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</si>
  <si>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</si>
  <si>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</si>
  <si>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</si>
  <si>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</si>
  <si>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</si>
  <si>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</si>
  <si>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</si>
  <si>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</si>
  <si>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</si>
  <si>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</si>
  <si>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</si>
  <si>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</si>
  <si>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</si>
  <si>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</si>
  <si>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</si>
  <si>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</si>
  <si>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</si>
  <si>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</si>
  <si>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</si>
  <si>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</si>
  <si>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</si>
  <si>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</si>
  <si>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</si>
  <si>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</si>
  <si>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</si>
  <si>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</si>
  <si>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</si>
  <si>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</si>
  <si>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</si>
  <si>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</si>
  <si>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</si>
  <si>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</si>
  <si>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</si>
  <si>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</si>
  <si>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</si>
  <si>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</si>
  <si>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</si>
  <si>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</si>
  <si>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</si>
  <si>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</si>
  <si>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</si>
  <si>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</si>
  <si>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</si>
  <si>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</si>
  <si>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</si>
  <si>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</si>
  <si>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</si>
  <si>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</si>
  <si>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</si>
  <si>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</si>
  <si>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</si>
  <si>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</si>
  <si>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</si>
  <si>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</si>
  <si>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</si>
  <si>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</si>
  <si>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</si>
  <si>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</si>
  <si>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</si>
  <si>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</si>
  <si>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</si>
  <si>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</si>
  <si>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</si>
  <si>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</si>
  <si>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</si>
  <si>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</si>
  <si>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</si>
  <si>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</si>
  <si>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</si>
  <si>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</si>
  <si>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</si>
  <si>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</si>
  <si>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</si>
  <si>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</si>
  <si>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</si>
  <si>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</si>
  <si>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</si>
  <si>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</si>
  <si>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</si>
  <si>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</si>
  <si>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</si>
  <si>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</si>
  <si>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</si>
  <si>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</si>
  <si>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</si>
  <si>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</si>
  <si>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</si>
  <si>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</si>
  <si>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</si>
  <si>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</si>
  <si>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</si>
  <si>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</si>
  <si>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</si>
  <si>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</si>
  <si>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</si>
  <si>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</si>
  <si>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</si>
  <si>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</si>
  <si>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</si>
  <si>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</si>
  <si>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</si>
  <si>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</si>
  <si>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</si>
  <si>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</si>
  <si>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</si>
  <si>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</si>
  <si>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</si>
  <si>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</si>
  <si>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</si>
  <si>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</si>
  <si>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</si>
  <si>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</si>
  <si>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</si>
  <si>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</si>
  <si>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</si>
  <si>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</si>
  <si>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</si>
  <si>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</si>
  <si>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</si>
  <si>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</si>
  <si>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</si>
  <si>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</si>
  <si>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</si>
  <si>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</si>
  <si>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</si>
  <si>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</si>
  <si>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</si>
  <si>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</si>
  <si>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</si>
  <si>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</si>
  <si>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</si>
  <si>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</si>
  <si>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</si>
  <si>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</si>
  <si>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</si>
  <si>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</si>
  <si>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</si>
  <si>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</si>
  <si>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</si>
  <si>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</si>
  <si>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</si>
  <si>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</si>
  <si>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</si>
  <si>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</si>
  <si>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</si>
  <si>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</si>
  <si>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</si>
  <si>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</si>
  <si>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</si>
  <si>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</si>
  <si>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</si>
  <si>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</si>
  <si>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</si>
  <si>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</si>
  <si>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</si>
  <si>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</si>
  <si>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</si>
  <si>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</si>
  <si>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</si>
  <si>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</si>
  <si>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</si>
  <si>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</si>
  <si>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</si>
  <si>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</si>
  <si>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</si>
  <si>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</si>
  <si>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</si>
  <si>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</si>
  <si>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</si>
  <si>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</si>
  <si>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</si>
  <si>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</si>
  <si>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</si>
  <si>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</si>
  <si>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</si>
  <si>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</si>
  <si>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</si>
  <si>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</si>
  <si>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</si>
  <si>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</si>
  <si>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</si>
  <si>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</si>
  <si>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</si>
  <si>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</si>
  <si>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</si>
  <si>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</si>
  <si>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</si>
  <si>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</si>
  <si>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</si>
  <si>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</si>
  <si>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</si>
  <si>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</si>
  <si>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</si>
  <si>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</si>
  <si>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</si>
  <si>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</si>
  <si>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</si>
  <si>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</si>
  <si>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</si>
  <si>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</si>
  <si>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</si>
  <si>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</si>
  <si>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</si>
  <si>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</si>
  <si>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</si>
  <si>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</si>
  <si>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</si>
  <si>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</si>
  <si>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</si>
  <si>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</si>
  <si>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</si>
  <si>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</si>
  <si>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</si>
  <si>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</si>
  <si>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</si>
  <si>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</si>
  <si>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</si>
  <si>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</si>
  <si>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</si>
  <si>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</si>
  <si>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</si>
  <si>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</si>
  <si>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</si>
  <si>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</si>
  <si>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</si>
  <si>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</si>
  <si>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</si>
  <si>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</si>
  <si>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</si>
  <si>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</si>
  <si>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</si>
  <si>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</si>
  <si>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</si>
  <si>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</si>
  <si>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</si>
  <si>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</si>
  <si>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</si>
  <si>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</si>
  <si>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</si>
  <si>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</si>
  <si>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</si>
  <si>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</si>
  <si>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</si>
  <si>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</si>
  <si>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</si>
  <si>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</si>
  <si>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</si>
  <si>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</si>
  <si>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</si>
  <si>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</si>
  <si>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</si>
  <si>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</si>
  <si>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</si>
  <si>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</si>
  <si>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</si>
  <si>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</si>
  <si>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</si>
  <si>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</si>
  <si>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</si>
  <si>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</si>
  <si>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</si>
  <si>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</si>
  <si>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</si>
  <si>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</si>
  <si>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</si>
  <si>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</si>
  <si>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</si>
  <si>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</si>
  <si>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</si>
  <si>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</si>
  <si>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</si>
  <si>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</si>
  <si>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</si>
  <si>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</si>
  <si>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</si>
  <si>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</si>
  <si>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</si>
  <si>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</si>
  <si>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</si>
  <si>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</si>
  <si>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</si>
  <si>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</si>
  <si>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</si>
  <si>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</si>
  <si>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</si>
  <si>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</si>
  <si>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</si>
  <si>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</si>
  <si>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</si>
  <si>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</si>
  <si>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</si>
  <si>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</si>
  <si>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</si>
  <si>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</si>
  <si>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</si>
  <si>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</si>
  <si>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</si>
  <si>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</si>
  <si>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</si>
  <si>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</si>
  <si>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</si>
  <si>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</si>
  <si>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</si>
  <si>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</si>
  <si>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</si>
  <si>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</si>
  <si>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</si>
  <si>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</si>
  <si>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</si>
  <si>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</si>
  <si>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</si>
  <si>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</si>
  <si>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</si>
  <si>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</si>
  <si>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</si>
  <si>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</si>
  <si>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</si>
  <si>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</si>
  <si>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</si>
  <si>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</si>
  <si>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</si>
  <si>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</si>
  <si>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</si>
  <si>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</si>
  <si>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</si>
  <si>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</si>
  <si>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</si>
  <si>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</si>
  <si>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</si>
  <si>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</si>
  <si>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</si>
  <si>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</si>
  <si>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</si>
  <si>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</si>
  <si>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</si>
  <si>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</si>
  <si>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</si>
  <si>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</si>
  <si>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</si>
  <si>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</si>
  <si>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</si>
  <si>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</si>
  <si>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</si>
  <si>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</si>
  <si>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</si>
  <si>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</si>
  <si>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</si>
  <si>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</si>
  <si>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</si>
  <si>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</si>
  <si>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</si>
  <si>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</si>
  <si>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</si>
  <si>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</si>
  <si>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</si>
  <si>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</si>
  <si>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</si>
  <si>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</si>
  <si>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</si>
  <si>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</si>
  <si>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</si>
  <si>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</si>
  <si>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</si>
  <si>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</si>
  <si>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</si>
  <si>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</si>
  <si>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</si>
  <si>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</si>
  <si>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</si>
  <si>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</si>
  <si>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</si>
  <si>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</si>
  <si>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</si>
  <si>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</si>
  <si>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</si>
  <si>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</si>
  <si>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</si>
  <si>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</si>
  <si>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</si>
  <si>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</si>
  <si>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</si>
  <si>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</si>
  <si>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</si>
  <si>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</si>
  <si>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</si>
  <si>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</si>
  <si>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</si>
  <si>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</si>
  <si>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</si>
  <si>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</si>
  <si>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</si>
  <si>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</si>
  <si>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</si>
  <si>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</si>
  <si>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</si>
  <si>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</si>
  <si>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</si>
  <si>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</si>
  <si>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</si>
  <si>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</si>
  <si>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</si>
  <si>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</si>
  <si>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</si>
  <si>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</si>
  <si>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</si>
  <si>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</si>
  <si>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</si>
  <si>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</si>
  <si>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</si>
  <si>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</si>
  <si>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</si>
  <si>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</si>
  <si>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</si>
  <si>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</si>
  <si>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</si>
  <si>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</si>
  <si>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</si>
  <si>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</si>
  <si>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</si>
  <si>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</si>
  <si>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</si>
  <si>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</si>
  <si>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</si>
  <si>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</si>
  <si>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</si>
  <si>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</si>
  <si>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</si>
  <si>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</si>
  <si>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</si>
  <si>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</si>
  <si>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</si>
  <si>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</si>
  <si>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</si>
  <si>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</si>
  <si>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</si>
  <si>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</si>
  <si>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</si>
  <si>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</si>
  <si>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</si>
  <si>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</si>
  <si>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</si>
  <si>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</si>
  <si>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</si>
  <si>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</si>
  <si>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</si>
  <si>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</si>
  <si>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</si>
  <si>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</si>
  <si>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</si>
  <si>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</si>
  <si>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</si>
  <si>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</si>
  <si>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</si>
  <si>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</si>
  <si>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</si>
  <si>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</si>
  <si>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</si>
  <si>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</si>
  <si>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</si>
  <si>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</si>
  <si>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</si>
  <si>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</si>
  <si>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</si>
  <si>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</si>
  <si>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</si>
  <si>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</si>
  <si>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</si>
  <si>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</si>
  <si>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</si>
  <si>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</si>
  <si>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</si>
  <si>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</si>
  <si>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</si>
  <si>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</si>
  <si>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</si>
  <si>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</si>
  <si>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</si>
  <si>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</si>
  <si>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</si>
  <si>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</si>
  <si>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</si>
  <si>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</si>
  <si>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</si>
  <si>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</si>
  <si>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</si>
  <si>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</si>
  <si>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</si>
  <si>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</si>
  <si>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</si>
  <si>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</si>
  <si>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</si>
  <si>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</si>
  <si>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</si>
  <si>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</si>
  <si>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</si>
  <si>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</si>
  <si>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</si>
  <si>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</si>
  <si>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</si>
  <si>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</si>
  <si>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</si>
  <si>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</si>
  <si>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</si>
  <si>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</si>
  <si>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</si>
  <si>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</si>
  <si>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</si>
  <si>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</si>
  <si>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</si>
  <si>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</si>
  <si>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</si>
  <si>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</si>
  <si>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</si>
  <si>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</si>
  <si>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</si>
  <si>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</si>
  <si>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</si>
  <si>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</si>
  <si>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</si>
  <si>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</si>
  <si>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</si>
  <si>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</si>
  <si>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</si>
  <si>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</si>
  <si>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</si>
  <si>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</si>
  <si>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</si>
  <si>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</si>
  <si>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</si>
  <si>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</si>
  <si>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</si>
  <si>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</si>
  <si>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</si>
  <si>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</si>
  <si>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</si>
  <si>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</si>
  <si>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</si>
  <si>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</si>
  <si>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</si>
  <si>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</si>
  <si>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</si>
  <si>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</si>
  <si>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</si>
  <si>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</si>
  <si>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</si>
  <si>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</si>
  <si>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</si>
  <si>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</si>
  <si>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</si>
  <si>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</si>
  <si>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</si>
  <si>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</si>
  <si>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</si>
  <si>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</si>
  <si>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</si>
  <si>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</si>
  <si>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</si>
  <si>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</si>
  <si>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</si>
  <si>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</si>
  <si>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</si>
  <si>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</si>
  <si>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</si>
  <si>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</si>
  <si>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</si>
  <si>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</si>
  <si>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</si>
  <si>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</si>
  <si>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</si>
  <si>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</si>
  <si>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</si>
  <si>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</si>
  <si>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</si>
  <si>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</si>
  <si>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</si>
  <si>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</si>
  <si>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</si>
  <si>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</si>
  <si>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</si>
  <si>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</si>
  <si>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</si>
  <si>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</si>
  <si>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</si>
  <si>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</si>
  <si>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</si>
  <si>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</si>
  <si>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</si>
  <si>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</si>
  <si>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</si>
  <si>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</si>
  <si>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</si>
  <si>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</si>
  <si>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</si>
  <si>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</si>
  <si>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</si>
  <si>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</si>
  <si>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</si>
  <si>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</si>
  <si>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</si>
  <si>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</si>
  <si>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</si>
  <si>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</si>
  <si>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</si>
  <si>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</si>
  <si>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</si>
  <si>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</si>
  <si>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</si>
  <si>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</si>
  <si>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</si>
  <si>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</si>
  <si>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</si>
  <si>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</si>
  <si>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</si>
  <si>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</si>
  <si>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</si>
  <si>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</si>
  <si>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</si>
  <si>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</si>
  <si>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</si>
  <si>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</si>
  <si>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</si>
  <si>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</si>
  <si>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</si>
  <si>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</si>
  <si>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</si>
  <si>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</si>
  <si>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</si>
  <si>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</si>
  <si>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</si>
  <si>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</si>
  <si>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</si>
  <si>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</si>
  <si>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</si>
  <si>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</si>
  <si>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</si>
  <si>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</si>
  <si>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</si>
  <si>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</si>
  <si>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</si>
  <si>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</si>
  <si>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</si>
  <si>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</si>
  <si>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</si>
  <si>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</si>
  <si>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</si>
  <si>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</si>
  <si>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</si>
  <si>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</si>
  <si>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</si>
  <si>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</si>
  <si>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</si>
  <si>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</si>
  <si>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</si>
  <si>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</si>
  <si>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</si>
  <si>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</si>
  <si>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</si>
  <si>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</si>
  <si>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</si>
  <si>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</si>
  <si>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</si>
  <si>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</si>
  <si>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</si>
  <si>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</si>
  <si>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</si>
  <si>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</si>
  <si>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</si>
  <si>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</si>
  <si>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</si>
  <si>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</si>
  <si>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</si>
  <si>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</si>
  <si>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</si>
  <si>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</si>
  <si>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</si>
  <si>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</si>
  <si>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</si>
  <si>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</si>
  <si>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</si>
  <si>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</si>
  <si>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</si>
  <si>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</si>
  <si>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</si>
  <si>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</si>
  <si>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</si>
  <si>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</si>
  <si>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</si>
  <si>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</si>
  <si>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</si>
  <si>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</si>
  <si>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</si>
  <si>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</si>
  <si>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</si>
  <si>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</si>
  <si>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</si>
  <si>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</si>
  <si>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</si>
  <si>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</si>
  <si>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</si>
  <si>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</si>
  <si>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</si>
  <si>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</si>
  <si>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</si>
  <si>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</si>
  <si>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</si>
  <si>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</si>
  <si>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</si>
  <si>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</si>
  <si>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</si>
  <si>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</si>
  <si>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</si>
  <si>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</si>
  <si>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</si>
  <si>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</si>
  <si>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</si>
  <si>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</si>
  <si>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</si>
  <si>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</si>
  <si>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</si>
  <si>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</si>
  <si>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</si>
  <si>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</si>
  <si>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</si>
  <si>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</si>
  <si>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</si>
  <si>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</si>
  <si>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</si>
  <si>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</si>
  <si>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</si>
  <si>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</si>
  <si>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</si>
  <si>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</si>
  <si>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</si>
  <si>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</si>
  <si>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</si>
  <si>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</si>
  <si>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</si>
  <si>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</si>
  <si>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</si>
  <si>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</si>
  <si>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</si>
  <si>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</si>
  <si>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</si>
  <si>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</si>
  <si>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</si>
  <si>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</si>
  <si>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</si>
  <si>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</si>
  <si>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</si>
  <si>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</si>
  <si>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</si>
  <si>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</si>
  <si>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</si>
  <si>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</si>
  <si>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</si>
  <si>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</si>
  <si>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</si>
  <si>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</si>
  <si>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</si>
  <si>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</si>
  <si>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</si>
  <si>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</si>
  <si>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</si>
  <si>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</si>
  <si>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</si>
  <si>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</si>
  <si>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</si>
  <si>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</si>
  <si>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</si>
  <si>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</si>
  <si>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</si>
  <si>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</si>
  <si>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</si>
  <si>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</si>
  <si>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</si>
  <si>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</si>
  <si>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</si>
  <si>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</si>
  <si>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</si>
  <si>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</si>
  <si>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</si>
  <si>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</si>
  <si>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</si>
  <si>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</si>
  <si>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</si>
  <si>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</si>
  <si>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</si>
  <si>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</si>
  <si>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</si>
  <si>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</si>
  <si>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</si>
  <si>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</si>
  <si>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</si>
  <si>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</si>
  <si>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</si>
  <si>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</si>
  <si>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</si>
  <si>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</si>
  <si>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</si>
  <si>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</si>
  <si>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</si>
  <si>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</si>
  <si>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</si>
  <si>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</si>
  <si>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</si>
  <si>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</si>
  <si>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</si>
  <si>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</si>
  <si>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</si>
  <si>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</si>
  <si>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</si>
  <si>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</si>
  <si>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</si>
  <si>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</si>
  <si>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</si>
  <si>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</si>
  <si>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</si>
  <si>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</si>
  <si>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</si>
  <si>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</si>
  <si>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</si>
  <si>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</si>
  <si>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</si>
  <si>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</si>
  <si>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</si>
  <si>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</si>
  <si>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</si>
  <si>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</si>
  <si>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</si>
  <si>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</si>
  <si>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</si>
  <si>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</si>
  <si>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</si>
  <si>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</si>
  <si>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</si>
  <si>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</si>
  <si>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</si>
  <si>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</si>
  <si>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</si>
  <si>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</si>
  <si>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</si>
  <si>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</si>
  <si>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</si>
  <si>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</si>
  <si>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</si>
  <si>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</si>
  <si>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</si>
  <si>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</si>
  <si>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</si>
  <si>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</si>
  <si>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</si>
  <si>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</si>
  <si>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</si>
  <si>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</si>
  <si>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</si>
  <si>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</si>
  <si>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</si>
  <si>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</si>
  <si>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</si>
  <si>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</si>
  <si>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</si>
  <si>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</si>
  <si>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</si>
  <si>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</si>
  <si>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</si>
  <si>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</si>
  <si>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</si>
  <si>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</si>
  <si>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</si>
  <si>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</si>
  <si>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</si>
  <si>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</si>
  <si>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</si>
  <si>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</si>
  <si>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</si>
  <si>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</si>
  <si>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</si>
  <si>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</si>
  <si>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</si>
  <si>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</si>
  <si>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</si>
  <si>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</si>
  <si>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</si>
  <si>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</si>
  <si>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</si>
  <si>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</si>
  <si>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</si>
  <si>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</si>
  <si>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</si>
  <si>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</si>
  <si>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</si>
  <si>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</si>
  <si>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</si>
  <si>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</si>
  <si>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</si>
  <si>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</si>
  <si>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</si>
  <si>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</si>
  <si>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</si>
  <si>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</si>
  <si>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</si>
  <si>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</si>
  <si>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</si>
  <si>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</si>
  <si>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</si>
  <si>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</si>
  <si>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</si>
  <si>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</si>
  <si>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</si>
  <si>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</si>
  <si>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</si>
  <si>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</si>
  <si>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</si>
  <si>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</si>
  <si>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</si>
  <si>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</si>
  <si>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</si>
  <si>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</si>
  <si>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</si>
  <si>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</si>
  <si>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</si>
  <si>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</si>
  <si>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</si>
  <si>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</si>
  <si>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</si>
  <si>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</si>
  <si>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</si>
  <si>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</si>
  <si>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</si>
  <si>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</si>
  <si>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</si>
  <si>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</si>
  <si>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</si>
  <si>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</si>
  <si>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</si>
  <si>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</si>
  <si>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</si>
  <si>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</si>
  <si>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</si>
  <si>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</si>
  <si>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</si>
  <si>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</si>
  <si>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</si>
  <si>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</si>
  <si>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</si>
  <si>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</si>
  <si>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</si>
  <si>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</si>
  <si>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</si>
  <si>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</si>
  <si>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</si>
  <si>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</si>
  <si>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</si>
  <si>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</si>
  <si>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</si>
  <si>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</si>
  <si>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</si>
  <si>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</si>
  <si>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</si>
  <si>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</si>
  <si>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</si>
  <si>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</si>
  <si>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</si>
  <si>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</si>
  <si>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</si>
  <si>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</si>
  <si>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</si>
  <si>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</si>
  <si>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</si>
  <si>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</si>
  <si>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</si>
  <si>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</si>
  <si>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</si>
  <si>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</si>
  <si>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</si>
  <si>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</si>
  <si>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</si>
  <si>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</si>
  <si>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</si>
  <si>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</si>
  <si>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</si>
  <si>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</si>
  <si>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</si>
  <si>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</si>
  <si>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</si>
  <si>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</si>
  <si>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</si>
  <si>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</si>
  <si>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</si>
  <si>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</si>
  <si>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</si>
  <si>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</si>
  <si>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</si>
  <si>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</si>
  <si>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</si>
  <si>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</si>
  <si>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</si>
  <si>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</si>
  <si>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</si>
  <si>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</si>
  <si>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</si>
  <si>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</si>
  <si>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</si>
  <si>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</si>
  <si>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</si>
  <si>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</si>
  <si>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</si>
  <si>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</si>
  <si>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</si>
  <si>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</si>
  <si>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</si>
  <si>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</si>
  <si>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</si>
  <si>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</si>
  <si>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</si>
  <si>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</si>
  <si>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</si>
  <si>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</si>
  <si>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</si>
  <si>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</si>
  <si>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</si>
  <si>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</si>
  <si>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</si>
  <si>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</si>
  <si>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</si>
  <si>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</si>
  <si>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</si>
  <si>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</si>
  <si>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</si>
  <si>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</si>
  <si>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</si>
  <si>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</si>
  <si>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</si>
  <si>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</si>
  <si>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</si>
  <si>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</si>
  <si>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</si>
  <si>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</si>
  <si>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</si>
  <si>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</si>
  <si>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</si>
  <si>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</si>
  <si>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</si>
  <si>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</si>
  <si>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</si>
  <si>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</si>
  <si>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</si>
  <si>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</si>
  <si>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</si>
  <si>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</si>
  <si>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</si>
  <si>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</si>
  <si>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</si>
  <si>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</si>
  <si>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</si>
  <si>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</si>
  <si>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</si>
  <si>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</si>
  <si>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</si>
  <si>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</si>
  <si>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</si>
  <si>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</si>
  <si>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</si>
  <si>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</si>
  <si>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</si>
  <si>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</si>
  <si>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</si>
  <si>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</si>
  <si>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</si>
  <si>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</si>
  <si>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</si>
  <si>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</si>
  <si>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</si>
  <si>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</si>
  <si>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</si>
  <si>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</si>
  <si>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</si>
  <si>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</si>
  <si>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</si>
  <si>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</si>
  <si>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</si>
  <si>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</si>
  <si>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</si>
  <si>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</si>
  <si>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</si>
  <si>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</si>
  <si>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</si>
  <si>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</si>
  <si>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</si>
  <si>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</si>
  <si>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</si>
  <si>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</si>
  <si>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</si>
  <si>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</si>
  <si>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</si>
  <si>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</si>
  <si>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</si>
  <si>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</si>
  <si>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</si>
  <si>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</si>
  <si>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</si>
  <si>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</si>
  <si>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</si>
  <si>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</si>
  <si>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</si>
  <si>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</si>
  <si>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</si>
  <si>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</si>
  <si>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</si>
  <si>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</si>
  <si>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</si>
  <si>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</si>
  <si>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</si>
  <si>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</si>
  <si>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</si>
  <si>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</si>
  <si>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</si>
  <si>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</si>
  <si>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</si>
  <si>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</si>
  <si>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</si>
  <si>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</si>
  <si>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</si>
  <si>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</si>
  <si>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</si>
  <si>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</si>
  <si>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</si>
  <si>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</si>
  <si>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</si>
  <si>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</si>
  <si>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</si>
  <si>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</si>
  <si>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</si>
  <si>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</si>
  <si>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</si>
  <si>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</si>
  <si>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</si>
  <si>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</si>
  <si>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</si>
  <si>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</si>
  <si>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</si>
  <si>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</si>
  <si>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</si>
  <si>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</si>
  <si>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</si>
  <si>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</si>
  <si>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</si>
  <si>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</si>
  <si>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</si>
  <si>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</si>
  <si>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</si>
  <si>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</si>
  <si>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</si>
  <si>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</si>
  <si>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</si>
  <si>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</si>
  <si>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</si>
  <si>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</si>
  <si>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</si>
  <si>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</si>
  <si>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</si>
  <si>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</si>
  <si>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</si>
  <si>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</si>
  <si>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</si>
  <si>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</si>
  <si>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</si>
  <si>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</si>
  <si>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</si>
  <si>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</si>
  <si>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</si>
  <si>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</si>
  <si>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</si>
  <si>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</si>
  <si>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</si>
  <si>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</si>
  <si>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</si>
  <si>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</si>
  <si>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</si>
  <si>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</si>
  <si>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</si>
  <si>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</si>
  <si>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</si>
  <si>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</si>
  <si>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</si>
  <si>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</si>
  <si>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</si>
  <si>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</si>
  <si>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</si>
  <si>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</si>
  <si>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</si>
  <si>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</si>
  <si>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</si>
  <si>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</si>
  <si>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</si>
  <si>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</si>
  <si>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</si>
  <si>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</si>
  <si>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</si>
  <si>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</si>
  <si>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</si>
  <si>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</si>
  <si>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</si>
  <si>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</si>
  <si>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</si>
  <si>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</si>
  <si>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</si>
  <si>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</si>
  <si>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</si>
  <si>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</si>
  <si>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</si>
  <si>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</si>
  <si>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</si>
  <si>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</si>
  <si>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</si>
  <si>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</si>
  <si>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</si>
  <si>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</si>
  <si>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</si>
  <si>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</si>
  <si>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</si>
  <si>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</si>
  <si>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</si>
  <si>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</si>
  <si>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</si>
  <si>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</si>
  <si>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</si>
  <si>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</si>
  <si>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</si>
  <si>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</si>
  <si>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</si>
  <si>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</si>
  <si>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</si>
  <si>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</si>
  <si>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</si>
  <si>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</si>
  <si>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</si>
  <si>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</si>
  <si>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</si>
  <si>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</si>
  <si>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</si>
  <si>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</si>
  <si>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</si>
  <si>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</si>
  <si>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</si>
  <si>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</si>
  <si>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</si>
  <si>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</si>
  <si>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</si>
  <si>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</si>
  <si>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</si>
  <si>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</si>
  <si>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</si>
  <si>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</si>
  <si>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</si>
  <si>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</si>
  <si>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</si>
  <si>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</si>
  <si>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</si>
  <si>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</si>
  <si>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</si>
  <si>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</si>
  <si>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</si>
  <si>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</si>
  <si>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</si>
  <si>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</si>
  <si>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</si>
  <si>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</si>
  <si>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</si>
  <si>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</si>
  <si>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</si>
  <si>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</si>
  <si>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</si>
  <si>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</si>
  <si>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</si>
  <si>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</si>
  <si>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</si>
  <si>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</si>
  <si>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</si>
  <si>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</si>
  <si>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</si>
  <si>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</si>
  <si>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</si>
  <si>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</si>
  <si>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</si>
  <si>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</si>
  <si>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</si>
  <si>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</si>
  <si>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</si>
  <si>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</si>
  <si>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</si>
  <si>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</si>
  <si>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</si>
  <si>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</si>
  <si>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</si>
  <si>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</si>
  <si>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</si>
  <si>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</si>
  <si>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</si>
  <si>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</si>
  <si>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</si>
  <si>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</si>
  <si>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</si>
  <si>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</si>
  <si>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</si>
  <si>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</si>
  <si>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</si>
  <si>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</si>
  <si>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</si>
  <si>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</si>
  <si>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</si>
  <si>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</si>
  <si>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</si>
  <si>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</si>
  <si>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</si>
  <si>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</si>
  <si>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</si>
  <si>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</si>
  <si>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</si>
  <si>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</si>
  <si>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</si>
  <si>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</si>
  <si>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</si>
  <si>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</si>
  <si>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</si>
  <si>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</si>
  <si>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</si>
  <si>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</si>
  <si>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</si>
  <si>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</si>
  <si>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</si>
  <si>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</si>
  <si>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</si>
  <si>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</si>
  <si>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</si>
  <si>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</si>
  <si>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</si>
  <si>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</si>
  <si>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</si>
  <si>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</si>
  <si>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</si>
  <si>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</si>
  <si>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</si>
  <si>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</si>
  <si>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</si>
  <si>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</si>
  <si>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</si>
  <si>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</si>
  <si>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</si>
  <si>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</si>
  <si>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</si>
  <si>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</si>
  <si>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</si>
  <si>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</si>
  <si>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</si>
  <si>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</si>
  <si>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</si>
  <si>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</si>
  <si>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</si>
  <si>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</si>
  <si>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</si>
  <si>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</si>
  <si>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</si>
  <si>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</si>
  <si>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</si>
  <si>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</si>
  <si>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</si>
  <si>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</si>
  <si>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</si>
  <si>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</si>
  <si>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</si>
  <si>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</si>
  <si>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</si>
  <si>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</si>
  <si>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</si>
  <si>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</si>
  <si>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</si>
  <si>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</si>
  <si>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</si>
  <si>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</si>
  <si>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</si>
  <si>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</si>
  <si>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</si>
  <si>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</si>
  <si>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</si>
  <si>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</si>
  <si>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</si>
  <si>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</si>
  <si>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</si>
  <si>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</si>
  <si>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</si>
  <si>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</si>
  <si>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</si>
  <si>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</si>
  <si>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</si>
  <si>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</si>
  <si>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</si>
  <si>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</si>
  <si>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</si>
  <si>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</si>
  <si>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</si>
  <si>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</si>
  <si>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</si>
  <si>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</si>
  <si>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</si>
  <si>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</si>
  <si>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</si>
  <si>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</si>
  <si>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</si>
  <si>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</si>
  <si>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</si>
  <si>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</si>
  <si>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</si>
  <si>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</si>
  <si>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</si>
  <si>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</si>
  <si>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</si>
  <si>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</si>
  <si>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</si>
  <si>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</si>
  <si>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</si>
  <si>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</si>
  <si>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</si>
  <si>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</si>
  <si>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</si>
  <si>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</si>
  <si>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</si>
  <si>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</si>
  <si>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</si>
  <si>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</si>
  <si>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</si>
  <si>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</si>
  <si>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</si>
  <si>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</si>
  <si>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</si>
  <si>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</si>
  <si>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</si>
  <si>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</si>
  <si>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</si>
  <si>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</si>
  <si>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</si>
  <si>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</si>
  <si>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</si>
  <si>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</si>
  <si>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</si>
  <si>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</si>
  <si>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</si>
  <si>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</si>
  <si>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</si>
  <si>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</si>
  <si>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</si>
  <si>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</si>
  <si>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</si>
  <si>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</si>
  <si>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</si>
  <si>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</si>
  <si>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</si>
  <si>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</si>
  <si>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</si>
  <si>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</si>
  <si>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</si>
  <si>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</si>
  <si>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</si>
  <si>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</si>
  <si>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</si>
  <si>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</si>
  <si>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</si>
  <si>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</si>
  <si>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</si>
  <si>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</si>
  <si>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</si>
  <si>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</si>
  <si>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</si>
  <si>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</si>
  <si>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</si>
  <si>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</si>
  <si>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</si>
  <si>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</si>
  <si>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</si>
  <si>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</si>
  <si>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</si>
  <si>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</si>
  <si>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</si>
  <si>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</si>
  <si>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</si>
  <si>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</si>
  <si>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</si>
  <si>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</si>
  <si>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</si>
  <si>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</si>
  <si>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</si>
  <si>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</si>
  <si>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</si>
  <si>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</si>
  <si>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</si>
  <si>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</si>
  <si>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</si>
  <si>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</si>
  <si>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</si>
  <si>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</si>
  <si>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</si>
  <si>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</si>
  <si>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</si>
  <si>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</si>
  <si>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</si>
  <si>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</si>
  <si>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</si>
  <si>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</si>
  <si>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</si>
  <si>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</si>
  <si>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</si>
  <si>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</si>
  <si>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</si>
  <si>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</si>
  <si>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</si>
  <si>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</si>
  <si>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</si>
  <si>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</si>
  <si>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</si>
  <si>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</si>
  <si>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</si>
  <si>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</si>
  <si>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</si>
  <si>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</si>
  <si>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</si>
  <si>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</si>
  <si>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</si>
  <si>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</si>
  <si>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</si>
  <si>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</si>
  <si>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</si>
  <si>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</si>
  <si>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</si>
  <si>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</si>
  <si>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</si>
  <si>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</si>
  <si>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</si>
  <si>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</si>
  <si>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</si>
  <si>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</si>
  <si>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</si>
  <si>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</si>
  <si>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</si>
  <si>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</si>
  <si>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</si>
  <si>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</si>
  <si>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</si>
  <si>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</si>
  <si>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</si>
  <si>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</si>
  <si>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</si>
  <si>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</si>
  <si>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</si>
  <si>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</si>
  <si>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</si>
  <si>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</si>
  <si>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</si>
  <si>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</si>
  <si>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</si>
  <si>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</si>
  <si>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</si>
  <si>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</si>
  <si>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</si>
  <si>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</si>
  <si>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</si>
  <si>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</si>
  <si>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</si>
  <si>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</si>
  <si>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</si>
  <si>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</si>
  <si>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</si>
  <si>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</si>
  <si>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</si>
  <si>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</si>
  <si>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</si>
  <si>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</si>
  <si>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</si>
  <si>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</si>
  <si>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</si>
  <si>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</si>
  <si>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</si>
  <si>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</si>
  <si>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</si>
  <si>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</si>
  <si>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</si>
  <si>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</si>
  <si>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</si>
  <si>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</si>
  <si>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</si>
  <si>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</si>
  <si>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</si>
  <si>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</si>
  <si>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</si>
  <si>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</si>
  <si>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</si>
  <si>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</si>
  <si>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</si>
  <si>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</si>
  <si>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</si>
  <si>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</si>
  <si>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</si>
  <si>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</si>
  <si>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</si>
  <si>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</si>
  <si>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</si>
  <si>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</si>
  <si>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</si>
  <si>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</si>
  <si>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</si>
  <si>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</si>
  <si>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</si>
  <si>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</si>
  <si>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</si>
  <si>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</si>
  <si>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</si>
  <si>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</si>
  <si>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</si>
  <si>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</si>
  <si>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</si>
  <si>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</si>
  <si>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</si>
  <si>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</si>
  <si>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</si>
  <si>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</si>
  <si>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</si>
  <si>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</si>
  <si>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</si>
  <si>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</si>
  <si>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</si>
  <si>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</si>
  <si>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</si>
  <si>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</si>
  <si>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</si>
  <si>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</si>
  <si>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</si>
  <si>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</si>
  <si>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</si>
  <si>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</si>
  <si>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</si>
  <si>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</si>
  <si>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</si>
  <si>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</si>
  <si>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</si>
  <si>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</si>
  <si>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</si>
  <si>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</si>
  <si>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</si>
  <si>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</si>
  <si>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</si>
  <si>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</si>
  <si>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</si>
  <si>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</si>
  <si>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</si>
  <si>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</si>
  <si>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</si>
  <si>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</si>
  <si>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</si>
  <si>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</si>
  <si>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</si>
  <si>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</si>
  <si>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</si>
  <si>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</si>
  <si>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</si>
  <si>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</si>
  <si>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</si>
  <si>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</si>
  <si>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</si>
  <si>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</si>
  <si>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</si>
  <si>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</si>
  <si>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</si>
  <si>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</si>
  <si>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</si>
  <si>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</si>
  <si>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</si>
  <si>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</si>
  <si>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</si>
  <si>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</si>
  <si>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</si>
  <si>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</si>
  <si>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</si>
  <si>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</si>
  <si>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</si>
  <si>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</si>
  <si>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</si>
  <si>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</si>
  <si>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</si>
  <si>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</si>
  <si>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</si>
  <si>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</si>
  <si>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</si>
  <si>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</si>
  <si>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</si>
  <si>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</si>
  <si>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</si>
  <si>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</si>
  <si>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</si>
  <si>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</si>
  <si>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</si>
  <si>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</si>
  <si>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</si>
  <si>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</si>
  <si>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</si>
  <si>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</si>
  <si>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</si>
  <si>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</si>
  <si>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</si>
  <si>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</si>
  <si>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</si>
  <si>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</si>
  <si>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</si>
  <si>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</si>
  <si>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</si>
  <si>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</si>
  <si>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</si>
  <si>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</si>
  <si>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</si>
  <si>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</si>
  <si>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</si>
  <si>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</si>
  <si>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</si>
  <si>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</si>
  <si>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</si>
  <si>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</si>
  <si>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</si>
  <si>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</si>
  <si>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</si>
  <si>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</si>
  <si>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</si>
  <si>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</si>
  <si>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</si>
  <si>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</si>
  <si>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</si>
  <si>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</si>
  <si>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</si>
  <si>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</si>
  <si>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</si>
  <si>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</si>
  <si>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</si>
  <si>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</si>
  <si>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</si>
  <si>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</si>
  <si>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</si>
  <si>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</si>
  <si>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</si>
  <si>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</si>
  <si>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</si>
  <si>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</si>
  <si>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</si>
  <si>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</si>
  <si>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</si>
  <si>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</si>
  <si>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</si>
  <si>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</si>
  <si>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</si>
  <si>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</si>
  <si>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</si>
  <si>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</si>
  <si>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</si>
  <si>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</si>
  <si>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</si>
  <si>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</si>
  <si>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</si>
  <si>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</si>
  <si>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</si>
  <si>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</si>
  <si>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</si>
  <si>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</si>
  <si>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</si>
  <si>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</si>
  <si>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</si>
  <si>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</si>
  <si>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</si>
  <si>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</si>
  <si>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</si>
  <si>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</si>
  <si>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</si>
  <si>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</si>
  <si>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</si>
  <si>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</si>
  <si>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</si>
  <si>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</si>
  <si>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</si>
  <si>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</si>
  <si>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</si>
  <si>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</si>
  <si>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</si>
  <si>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</si>
  <si>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</si>
  <si>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</si>
  <si>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</si>
  <si>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</si>
  <si>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</si>
  <si>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</si>
  <si>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</si>
  <si>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</si>
  <si>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</si>
  <si>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</si>
  <si>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</si>
  <si>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</si>
  <si>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</si>
  <si>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</si>
  <si>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</si>
  <si>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</si>
  <si>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</si>
  <si>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</si>
  <si>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</si>
  <si>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</si>
  <si>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</si>
  <si>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</si>
  <si>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</si>
  <si>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</si>
  <si>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</si>
  <si>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</si>
  <si>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</si>
  <si>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</si>
  <si>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</si>
  <si>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</si>
  <si>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</si>
  <si>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</si>
  <si>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</si>
  <si>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</si>
  <si>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</si>
  <si>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</si>
  <si>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</si>
  <si>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</si>
  <si>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</si>
  <si>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</si>
  <si>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</si>
  <si>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</si>
  <si>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</si>
  <si>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</si>
  <si>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</si>
  <si>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</si>
  <si>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</si>
  <si>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</si>
  <si>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</si>
  <si>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</si>
  <si>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</si>
  <si>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</si>
  <si>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</si>
  <si>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</si>
  <si>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</si>
  <si>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</si>
  <si>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</si>
  <si>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</si>
  <si>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</si>
  <si>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</si>
  <si>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</si>
  <si>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</si>
  <si>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</si>
  <si>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</si>
  <si>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</si>
  <si>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</si>
  <si>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</si>
  <si>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</si>
  <si>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</si>
  <si>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</si>
  <si>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</si>
  <si>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</si>
  <si>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</si>
  <si>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</si>
  <si>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</si>
  <si>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</si>
  <si>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</si>
  <si>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</si>
  <si>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</si>
  <si>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</si>
  <si>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</si>
  <si>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</si>
  <si>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</si>
  <si>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</si>
  <si>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</si>
  <si>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</si>
  <si>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</si>
  <si>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</si>
  <si>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</si>
  <si>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</si>
  <si>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</si>
  <si>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</si>
  <si>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</si>
  <si>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</si>
  <si>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</si>
  <si>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</si>
  <si>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</si>
  <si>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</si>
  <si>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</si>
  <si>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</si>
  <si>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</si>
  <si>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</si>
  <si>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</si>
  <si>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</si>
  <si>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</si>
  <si>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</si>
  <si>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</si>
  <si>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</si>
  <si>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</si>
  <si>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</si>
  <si>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</si>
  <si>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</si>
  <si>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</si>
  <si>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</si>
  <si>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</si>
  <si>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</si>
  <si>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</si>
  <si>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</si>
  <si>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</si>
  <si>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</si>
  <si>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</si>
  <si>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</si>
  <si>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</si>
  <si>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</si>
  <si>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</si>
  <si>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</si>
  <si>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</si>
  <si>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</si>
  <si>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</si>
  <si>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</si>
  <si>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</si>
  <si>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</si>
  <si>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</si>
  <si>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</si>
  <si>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</si>
  <si>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</si>
  <si>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</si>
  <si>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</si>
  <si>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</si>
  <si>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</si>
  <si>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</si>
  <si>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</si>
  <si>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</si>
  <si>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</si>
  <si>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</si>
  <si>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</si>
  <si>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</si>
  <si>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</si>
  <si>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</si>
  <si>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</si>
  <si>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</si>
  <si>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</si>
  <si>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</si>
  <si>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</si>
  <si>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</si>
  <si>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</si>
  <si>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</si>
  <si>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</si>
  <si>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</si>
  <si>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</si>
  <si>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</si>
  <si>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</si>
  <si>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</si>
  <si>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</si>
  <si>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</si>
  <si>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</si>
  <si>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</si>
  <si>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</si>
  <si>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</si>
  <si>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</si>
  <si>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</si>
  <si>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</si>
  <si>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</si>
  <si>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</si>
  <si>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</si>
  <si>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</si>
  <si>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</si>
  <si>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</si>
  <si>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</si>
  <si>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</si>
  <si>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</si>
  <si>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</si>
  <si>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</si>
  <si>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</si>
  <si>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</si>
  <si>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</si>
  <si>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</si>
  <si>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</si>
  <si>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</si>
  <si>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</si>
  <si>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</si>
  <si>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</si>
  <si>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</si>
  <si>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</si>
  <si>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</si>
  <si>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</si>
  <si>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</si>
  <si>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</si>
  <si>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</si>
  <si>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</si>
  <si>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</si>
  <si>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</si>
  <si>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</si>
  <si>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</si>
  <si>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</si>
  <si>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</si>
  <si>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</si>
  <si>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</si>
  <si>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</si>
  <si>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</si>
  <si>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</si>
  <si>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</si>
  <si>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</si>
  <si>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</si>
  <si>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</si>
  <si>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</si>
  <si>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</si>
  <si>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</si>
  <si>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</si>
  <si>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</si>
  <si>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</si>
  <si>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</si>
  <si>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</si>
  <si>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</si>
  <si>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</si>
  <si>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</si>
  <si>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</si>
  <si>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</si>
  <si>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</si>
  <si>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</si>
  <si>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</si>
  <si>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</si>
  <si>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</si>
  <si>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</si>
  <si>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</si>
  <si>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</si>
  <si>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</si>
  <si>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</si>
  <si>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</si>
  <si>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</si>
  <si>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</si>
  <si>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</si>
  <si>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</si>
  <si>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</si>
  <si>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</si>
  <si>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</si>
  <si>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</si>
  <si>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</si>
  <si>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</si>
  <si>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</si>
  <si>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</si>
  <si>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</si>
  <si>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</si>
  <si>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</si>
  <si>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</si>
  <si>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</si>
  <si>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</si>
  <si>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</si>
  <si>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</si>
  <si>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</si>
  <si>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</si>
  <si>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</si>
  <si>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</si>
  <si>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</si>
  <si>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</si>
  <si>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</si>
  <si>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</si>
  <si>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</si>
  <si>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</si>
  <si>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</si>
  <si>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</si>
  <si>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</si>
  <si>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</si>
  <si>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</si>
  <si>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</si>
  <si>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</si>
  <si>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</si>
  <si>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</si>
  <si>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</si>
  <si>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</si>
  <si>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</si>
  <si>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</si>
  <si>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</si>
  <si>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</si>
  <si>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</si>
  <si>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</si>
  <si>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</si>
  <si>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</si>
  <si>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</si>
  <si>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</si>
  <si>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</si>
  <si>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</si>
  <si>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</si>
  <si>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</si>
  <si>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</si>
  <si>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</si>
  <si>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</si>
  <si>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</si>
  <si>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</si>
  <si>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</si>
  <si>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</si>
  <si>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</si>
  <si>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</si>
  <si>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</si>
  <si>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</si>
  <si>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</si>
  <si>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</si>
  <si>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</si>
  <si>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</si>
  <si>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</si>
  <si>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</si>
  <si>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</si>
  <si>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</si>
  <si>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</si>
  <si>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</si>
  <si>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</si>
  <si>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</si>
  <si>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</si>
  <si>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</si>
  <si>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</si>
  <si>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</si>
  <si>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</si>
  <si>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</si>
  <si>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</si>
  <si>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</si>
  <si>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</si>
  <si>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</si>
  <si>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</si>
  <si>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</si>
  <si>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</si>
  <si>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</si>
  <si>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</si>
  <si>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</si>
  <si>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</si>
  <si>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</si>
  <si>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</si>
  <si>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</si>
  <si>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</si>
  <si>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</si>
  <si>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</si>
  <si>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</si>
  <si>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</si>
  <si>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</si>
  <si>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</si>
  <si>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</si>
  <si>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</si>
  <si>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</si>
  <si>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</si>
  <si>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</si>
  <si>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</si>
  <si>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</si>
  <si>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</si>
  <si>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</si>
  <si>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</si>
  <si>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</si>
  <si>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</si>
  <si>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</si>
  <si>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</si>
  <si>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</si>
  <si>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</si>
  <si>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</si>
  <si>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</si>
  <si>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</si>
  <si>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</si>
  <si>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</si>
  <si>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</si>
  <si>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</si>
  <si>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</si>
  <si>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</si>
  <si>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</si>
  <si>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</si>
  <si>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</si>
  <si>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</si>
  <si>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</si>
  <si>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</si>
  <si>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</si>
  <si>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</si>
  <si>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</si>
  <si>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</si>
  <si>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</si>
  <si>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</si>
  <si>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</si>
  <si>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</si>
  <si>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</si>
  <si>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</si>
  <si>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</si>
  <si>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</si>
  <si>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</si>
  <si>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</si>
  <si>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</si>
  <si>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</si>
  <si>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</si>
  <si>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</si>
  <si>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</si>
  <si>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</si>
  <si>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</si>
  <si>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</si>
  <si>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</si>
  <si>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</si>
  <si>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</si>
  <si>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</si>
  <si>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</si>
  <si>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</si>
  <si>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</si>
  <si>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</si>
  <si>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</si>
  <si>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</si>
  <si>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</si>
  <si>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</si>
  <si>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</si>
  <si>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</si>
  <si>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</si>
  <si>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</si>
  <si>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</si>
  <si>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</si>
  <si>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</si>
  <si>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</si>
  <si>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</si>
  <si>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</si>
  <si>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</si>
  <si>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</si>
  <si>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</si>
  <si>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</si>
  <si>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</si>
  <si>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</si>
  <si>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</si>
  <si>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</si>
  <si>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</si>
  <si>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</si>
  <si>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</si>
  <si>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</si>
  <si>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</si>
  <si>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</si>
  <si>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</si>
  <si>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</si>
  <si>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</si>
  <si>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</si>
  <si>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</si>
  <si>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</si>
  <si>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</si>
  <si>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</si>
  <si>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</si>
  <si>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</si>
  <si>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</si>
  <si>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</si>
  <si>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</si>
  <si>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</si>
  <si>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</si>
  <si>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</si>
  <si>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</si>
  <si>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</si>
  <si>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</si>
  <si>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</si>
  <si>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</si>
  <si>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</si>
  <si>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</si>
  <si>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</si>
  <si>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</si>
  <si>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</si>
  <si>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</si>
  <si>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</si>
  <si>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</si>
  <si>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</si>
  <si>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</si>
  <si>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</si>
  <si>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</si>
  <si>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</si>
  <si>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</si>
  <si>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</si>
  <si>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</si>
  <si>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</si>
  <si>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</si>
  <si>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</si>
  <si>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</si>
  <si>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</si>
  <si>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</si>
  <si>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</si>
  <si>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</si>
  <si>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</si>
  <si>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</si>
  <si>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</si>
  <si>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</si>
  <si>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</si>
  <si>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</si>
  <si>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</si>
  <si>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</si>
  <si>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</si>
  <si>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</si>
  <si>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</si>
  <si>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</si>
  <si>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</si>
  <si>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</si>
  <si>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</si>
  <si>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</si>
  <si>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</si>
  <si>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</si>
  <si>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</si>
  <si>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</si>
  <si>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</si>
  <si>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</si>
  <si>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</si>
  <si>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</si>
  <si>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</si>
  <si>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</si>
  <si>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</si>
  <si>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</si>
  <si>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</si>
  <si>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</si>
  <si>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</si>
  <si>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</si>
  <si>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</si>
  <si>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</si>
  <si>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</si>
  <si>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</si>
  <si>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</si>
  <si>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</si>
  <si>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</si>
  <si>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</si>
  <si>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</si>
  <si>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</si>
  <si>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</si>
  <si>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</si>
  <si>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</si>
  <si>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</si>
  <si>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</si>
  <si>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</si>
  <si>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</si>
  <si>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</si>
  <si>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</si>
  <si>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</si>
  <si>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</si>
  <si>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</si>
  <si>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</si>
  <si>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</si>
  <si>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</si>
  <si>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</si>
  <si>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</si>
  <si>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</si>
  <si>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</si>
  <si>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</si>
  <si>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</si>
  <si>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</si>
  <si>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</si>
  <si>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</si>
  <si>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</si>
  <si>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</si>
  <si>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</si>
  <si>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</si>
  <si>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</si>
  <si>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</si>
  <si>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</si>
  <si>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</si>
  <si>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</si>
  <si>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</si>
  <si>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</si>
  <si>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</si>
  <si>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</si>
  <si>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</si>
  <si>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</si>
  <si>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</si>
  <si>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</si>
  <si>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</si>
  <si>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</si>
  <si>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</si>
  <si>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</si>
  <si>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</si>
  <si>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</si>
  <si>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</si>
  <si>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</si>
  <si>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</si>
  <si>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</si>
  <si>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</si>
  <si>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</si>
  <si>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</si>
  <si>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</si>
  <si>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</si>
  <si>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</si>
  <si>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</si>
  <si>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</si>
  <si>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</si>
  <si>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</si>
  <si>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</si>
  <si>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</si>
  <si>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</si>
  <si>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</si>
  <si>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</si>
  <si>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</si>
  <si>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</si>
  <si>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</si>
  <si>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</si>
  <si>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</si>
  <si>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</si>
  <si>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</si>
  <si>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</si>
  <si>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</si>
  <si>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</si>
  <si>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</si>
  <si>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</si>
  <si>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</si>
  <si>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</si>
  <si>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</si>
  <si>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</si>
  <si>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</si>
  <si>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</si>
  <si>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</si>
  <si>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</si>
  <si>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</si>
  <si>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</si>
  <si>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</si>
  <si>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</si>
  <si>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</si>
  <si>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</si>
  <si>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</si>
  <si>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</si>
  <si>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</si>
  <si>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</si>
  <si>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</si>
  <si>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</si>
  <si>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</si>
  <si>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</si>
  <si>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</si>
  <si>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</si>
  <si>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</si>
  <si>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</si>
  <si>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</si>
  <si>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</si>
  <si>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</si>
  <si>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</si>
  <si>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</si>
  <si>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</si>
  <si>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</si>
  <si>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</si>
  <si>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</si>
  <si>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</si>
  <si>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</si>
  <si>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</si>
  <si>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</si>
  <si>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</si>
  <si>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</si>
  <si>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</si>
  <si>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</si>
  <si>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</si>
  <si>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</si>
  <si>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</si>
  <si>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</si>
  <si>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</si>
  <si>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</si>
  <si>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</si>
  <si>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</si>
  <si>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</si>
  <si>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</si>
  <si>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</si>
  <si>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</si>
  <si>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</si>
  <si>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</si>
  <si>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</si>
  <si>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</si>
  <si>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</si>
  <si>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</si>
  <si>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</si>
  <si>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</si>
  <si>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</si>
  <si>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</si>
  <si>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</si>
  <si>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</si>
  <si>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</si>
  <si>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</si>
  <si>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</si>
  <si>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</si>
  <si>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</si>
  <si>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</si>
  <si>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</si>
  <si>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</si>
  <si>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</si>
  <si>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</si>
  <si>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</si>
  <si>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</si>
  <si>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</si>
  <si>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</si>
  <si>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</si>
  <si>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</si>
  <si>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</si>
  <si>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</si>
  <si>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</si>
  <si>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</si>
  <si>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</si>
  <si>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</si>
  <si>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</si>
  <si>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</si>
  <si>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</si>
  <si>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</si>
  <si>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</si>
  <si>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</si>
  <si>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</si>
  <si>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</si>
  <si>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</si>
  <si>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</si>
  <si>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</si>
  <si>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</si>
  <si>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</si>
  <si>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</si>
  <si>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</si>
  <si>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</si>
  <si>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</si>
  <si>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</si>
  <si>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</si>
  <si>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</si>
  <si>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</si>
  <si>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</si>
  <si>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</si>
  <si>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</si>
  <si>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</si>
  <si>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</si>
  <si>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</si>
  <si>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</si>
  <si>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</si>
  <si>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</si>
  <si>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</si>
  <si>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</si>
  <si>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</si>
  <si>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</si>
  <si>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</si>
  <si>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</si>
  <si>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</si>
  <si>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</si>
  <si>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</si>
  <si>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</si>
  <si>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</si>
  <si>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</si>
  <si>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</si>
  <si>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</si>
  <si>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</si>
  <si>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</si>
  <si>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</si>
  <si>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</si>
  <si>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</si>
  <si>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</si>
  <si>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</si>
  <si>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</si>
  <si>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</si>
  <si>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</si>
  <si>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</si>
  <si>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</si>
  <si>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</si>
  <si>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</si>
  <si>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</si>
  <si>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</si>
  <si>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</si>
  <si>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</si>
  <si>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</si>
  <si>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</si>
  <si>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</si>
  <si>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</si>
  <si>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</si>
  <si>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</si>
  <si>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</si>
  <si>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</si>
  <si>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</si>
  <si>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</si>
  <si>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</si>
  <si>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</si>
  <si>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</si>
  <si>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</si>
  <si>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</si>
  <si>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</si>
  <si>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</si>
  <si>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</si>
  <si>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</si>
  <si>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</si>
  <si>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</si>
  <si>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</si>
  <si>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</si>
  <si>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</si>
  <si>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</si>
  <si>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</si>
  <si>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</si>
  <si>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</si>
  <si>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</si>
  <si>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</si>
  <si>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</si>
  <si>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</si>
  <si>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</si>
  <si>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</si>
  <si>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</si>
  <si>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</si>
  <si>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</si>
  <si>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</si>
  <si>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</si>
  <si>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</si>
  <si>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</si>
  <si>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</si>
  <si>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</si>
  <si>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</si>
  <si>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</si>
  <si>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</si>
  <si>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</si>
  <si>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</si>
  <si>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</si>
  <si>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</si>
  <si>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</si>
  <si>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</si>
  <si>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</si>
  <si>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</si>
  <si>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</si>
  <si>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</si>
  <si>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</si>
  <si>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</si>
  <si>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</si>
  <si>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</si>
  <si>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</si>
  <si>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</si>
  <si>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</si>
  <si>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</si>
  <si>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</si>
  <si>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</si>
  <si>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</si>
  <si>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</si>
  <si>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</si>
  <si>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</si>
  <si>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</si>
  <si>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</si>
  <si>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</si>
  <si>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</si>
  <si>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</si>
  <si>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</si>
  <si>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</si>
  <si>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</si>
  <si>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</si>
  <si>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</si>
  <si>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</si>
  <si>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</si>
  <si>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</si>
  <si>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</si>
  <si>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</si>
  <si>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</si>
  <si>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</si>
  <si>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</si>
  <si>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</si>
  <si>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</si>
  <si>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</si>
  <si>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</si>
  <si>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</si>
  <si>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</si>
  <si>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</si>
  <si>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</si>
  <si>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</si>
  <si>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</si>
  <si>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</si>
  <si>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</si>
  <si>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</si>
  <si>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</si>
  <si>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</si>
  <si>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</si>
  <si>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</si>
  <si>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</si>
  <si>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</si>
  <si>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</si>
  <si>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</si>
  <si>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</si>
  <si>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</si>
  <si>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</si>
  <si>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</si>
  <si>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</si>
  <si>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</si>
  <si>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</si>
  <si>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</si>
  <si>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</si>
  <si>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</si>
  <si>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</si>
  <si>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</si>
  <si>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</si>
  <si>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</si>
  <si>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</si>
  <si>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</si>
  <si>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</si>
  <si>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</si>
  <si>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</si>
  <si>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</si>
  <si>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</si>
  <si>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</si>
  <si>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</si>
  <si>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</si>
  <si>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</si>
  <si>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</si>
  <si>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</si>
  <si>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</si>
  <si>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</si>
  <si>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</si>
  <si>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</si>
  <si>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</si>
  <si>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</si>
  <si>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</si>
  <si>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</si>
  <si>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</si>
  <si>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</si>
  <si>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</si>
  <si>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</si>
  <si>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</si>
  <si>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</si>
  <si>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</si>
  <si>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</si>
  <si>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</si>
  <si>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</si>
  <si>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</si>
  <si>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</si>
  <si>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</si>
  <si>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</si>
  <si>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</si>
  <si>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</si>
  <si>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</si>
  <si>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</si>
  <si>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</si>
  <si>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</si>
  <si>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</si>
  <si>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</si>
  <si>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</si>
  <si>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</si>
  <si>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</si>
  <si>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</si>
  <si>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</si>
  <si>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</si>
  <si>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</si>
  <si>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</si>
  <si>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</si>
  <si>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</si>
  <si>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</si>
  <si>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</si>
  <si>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</si>
  <si>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</si>
  <si>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</si>
  <si>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</si>
  <si>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</si>
  <si>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</si>
  <si>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</si>
  <si>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</si>
  <si>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</si>
  <si>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</si>
  <si>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</si>
  <si>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</si>
  <si>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</si>
  <si>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</si>
  <si>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</si>
  <si>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</si>
  <si>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</si>
  <si>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</si>
  <si>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</si>
  <si>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</si>
  <si>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</si>
  <si>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</si>
  <si>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</si>
  <si>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</si>
  <si>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</si>
  <si>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</si>
  <si>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</si>
  <si>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</si>
  <si>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</si>
  <si>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</si>
  <si>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</si>
  <si>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</si>
  <si>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</si>
  <si>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</si>
  <si>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</si>
  <si>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</si>
  <si>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</si>
  <si>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</si>
  <si>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</si>
  <si>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</si>
  <si>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</si>
  <si>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</si>
  <si>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</si>
  <si>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</si>
  <si>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</si>
  <si>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</si>
  <si>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</si>
  <si>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</si>
  <si>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</si>
  <si>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</si>
  <si>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</si>
  <si>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</si>
  <si>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</si>
  <si>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</si>
  <si>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</si>
  <si>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</si>
  <si>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</si>
  <si>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</si>
  <si>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</si>
  <si>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</si>
  <si>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</si>
  <si>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</si>
  <si>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</si>
  <si>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</si>
  <si>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</si>
  <si>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</si>
  <si>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</si>
  <si>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</si>
  <si>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</si>
  <si>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</si>
  <si>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</si>
  <si>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</si>
  <si>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</si>
  <si>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</si>
  <si>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</si>
  <si>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</si>
  <si>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</si>
  <si>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</si>
  <si>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</si>
  <si>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</si>
  <si>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</si>
  <si>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</si>
  <si>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</si>
  <si>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</si>
  <si>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</si>
  <si>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</si>
  <si>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</si>
  <si>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</si>
  <si>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</si>
  <si>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</si>
  <si>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</si>
  <si>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</si>
  <si>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</si>
  <si>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</si>
  <si>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</si>
  <si>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</si>
  <si>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</si>
  <si>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</si>
  <si>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</si>
  <si>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</si>
  <si>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</si>
  <si>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</si>
  <si>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</si>
  <si>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</si>
  <si>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</si>
  <si>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</si>
  <si>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</si>
  <si>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</si>
  <si>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</si>
  <si>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</si>
  <si>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</si>
  <si>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</si>
  <si>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</si>
  <si>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</si>
  <si>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</si>
  <si>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</si>
  <si>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</si>
  <si>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</si>
  <si>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</si>
  <si>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</si>
  <si>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</si>
  <si>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</si>
  <si>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</si>
  <si>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</si>
  <si>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</si>
  <si>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</si>
  <si>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</si>
  <si>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</si>
  <si>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</si>
  <si>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</si>
  <si>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</si>
  <si>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</si>
  <si>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</si>
  <si>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</si>
  <si>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</si>
  <si>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</si>
  <si>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</si>
  <si>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</si>
  <si>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</si>
  <si>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</si>
  <si>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</si>
  <si>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</si>
  <si>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</si>
  <si>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</si>
  <si>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</si>
  <si>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</si>
  <si>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</si>
  <si>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</si>
  <si>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</si>
  <si>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</si>
  <si>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</si>
  <si>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</si>
  <si>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</si>
  <si>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</si>
  <si>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</si>
  <si>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</si>
  <si>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</si>
  <si>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</si>
  <si>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</si>
  <si>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</si>
  <si>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</si>
  <si>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</si>
  <si>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</si>
  <si>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</si>
  <si>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</si>
  <si>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</si>
  <si>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</si>
  <si>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</si>
  <si>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</si>
  <si>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</si>
  <si>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</si>
  <si>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</si>
  <si>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</si>
  <si>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</si>
  <si>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</si>
  <si>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</si>
  <si>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</si>
  <si>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</si>
  <si>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</si>
  <si>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</si>
  <si>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</si>
  <si>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</si>
  <si>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</si>
  <si>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</si>
  <si>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</si>
  <si>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</si>
  <si>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</si>
  <si>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</si>
  <si>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</si>
  <si>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</si>
  <si>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</si>
  <si>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</si>
  <si>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</si>
  <si>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</si>
  <si>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</si>
  <si>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</si>
  <si>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</si>
  <si>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</si>
  <si>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</si>
  <si>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</si>
  <si>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</si>
  <si>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</si>
  <si>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</si>
  <si>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</si>
  <si>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</si>
  <si>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</si>
  <si>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</si>
  <si>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</si>
  <si>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</si>
  <si>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</si>
  <si>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</si>
  <si>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</si>
  <si>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</si>
  <si>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</si>
  <si>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</si>
  <si>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</si>
  <si>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</si>
  <si>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</si>
  <si>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</si>
  <si>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</si>
  <si>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</si>
  <si>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</si>
  <si>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</si>
  <si>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</si>
  <si>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</si>
  <si>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</si>
  <si>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</si>
  <si>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</si>
  <si>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</si>
  <si>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</si>
  <si>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</si>
  <si>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</si>
  <si>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</si>
  <si>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</si>
  <si>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</si>
  <si>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</si>
  <si>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</si>
  <si>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</si>
  <si>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</si>
  <si>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</si>
  <si>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</si>
  <si>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</si>
  <si>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</si>
  <si>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</si>
  <si>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</si>
  <si>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</si>
  <si>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</si>
  <si>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</si>
  <si>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</si>
  <si>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</si>
  <si>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</si>
  <si>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</si>
  <si>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</si>
  <si>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</si>
  <si>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</si>
  <si>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</si>
  <si>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</si>
  <si>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</si>
  <si>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</si>
  <si>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</si>
  <si>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</si>
  <si>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</si>
  <si>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</si>
  <si>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</si>
  <si>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</si>
  <si>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</si>
  <si>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</si>
  <si>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</si>
  <si>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</si>
  <si>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</si>
  <si>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</si>
  <si>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</si>
  <si>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</si>
  <si>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</si>
  <si>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</si>
  <si>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</si>
  <si>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</si>
  <si>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</si>
  <si>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</si>
  <si>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</si>
  <si>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</si>
  <si>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</si>
  <si>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</si>
  <si>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</si>
  <si>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</si>
  <si>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</si>
  <si>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</si>
  <si>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</si>
  <si>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</si>
  <si>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</si>
  <si>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</si>
  <si>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</si>
  <si>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</si>
  <si>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</si>
  <si>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</si>
  <si>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</si>
  <si>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</si>
  <si>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</si>
  <si>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</si>
  <si>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</si>
  <si>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</si>
  <si>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</si>
  <si>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</si>
  <si>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</si>
  <si>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</si>
  <si>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</si>
  <si>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</si>
  <si>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</si>
  <si>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</si>
  <si>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</si>
  <si>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</si>
  <si>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</si>
  <si>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</si>
  <si>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</si>
  <si>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</si>
  <si>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</si>
  <si>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</si>
  <si>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</si>
  <si>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</si>
  <si>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</si>
  <si>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</si>
  <si>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</si>
  <si>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</si>
  <si>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</si>
  <si>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</si>
  <si>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</si>
  <si>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</si>
  <si>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</si>
  <si>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</si>
  <si>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</si>
  <si>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</si>
  <si>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</si>
  <si>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</si>
  <si>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</si>
  <si>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</si>
  <si>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</si>
  <si>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</si>
  <si>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</si>
  <si>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</si>
  <si>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</si>
  <si>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</si>
  <si>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</si>
  <si>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</si>
  <si>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</si>
  <si>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</si>
  <si>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</si>
  <si>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</si>
  <si>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</si>
  <si>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</si>
  <si>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</si>
  <si>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</si>
  <si>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</si>
  <si>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</si>
  <si>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</si>
  <si>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</si>
  <si>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</si>
  <si>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</si>
  <si>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</si>
  <si>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</si>
  <si>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</si>
  <si>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</si>
  <si>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</si>
  <si>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</si>
  <si>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</si>
  <si>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</si>
  <si>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</si>
  <si>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</si>
  <si>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</si>
  <si>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</si>
  <si>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</si>
  <si>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</si>
  <si>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</si>
  <si>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</si>
  <si>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</si>
  <si>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</si>
  <si>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</si>
  <si>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</si>
  <si>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</si>
  <si>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</si>
  <si>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</si>
  <si>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</si>
  <si>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</si>
  <si>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</si>
  <si>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</si>
  <si>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</si>
  <si>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</si>
  <si>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</si>
  <si>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</si>
  <si>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</si>
  <si>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</si>
  <si>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</si>
  <si>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</si>
  <si>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</si>
  <si>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</si>
  <si>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</si>
  <si>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</si>
  <si>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</si>
  <si>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</si>
  <si>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</si>
  <si>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</si>
  <si>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</si>
  <si>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</si>
  <si>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</si>
  <si>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</si>
  <si>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</si>
  <si>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</si>
  <si>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</si>
  <si>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</si>
  <si>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</si>
  <si>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</si>
  <si>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</si>
  <si>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</si>
  <si>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</si>
  <si>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</si>
  <si>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</si>
  <si>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</si>
  <si>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</si>
  <si>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</si>
  <si>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</si>
  <si>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</si>
  <si>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</si>
  <si>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</si>
  <si>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</si>
  <si>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</si>
  <si>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</si>
  <si>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</si>
  <si>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</si>
  <si>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</si>
  <si>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</si>
  <si>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</si>
  <si>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</si>
  <si>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</si>
  <si>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</si>
  <si>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</si>
  <si>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</si>
  <si>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</si>
  <si>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</si>
  <si>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</si>
  <si>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</si>
  <si>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</si>
  <si>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</si>
  <si>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</si>
  <si>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</si>
  <si>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</si>
  <si>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</si>
  <si>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</si>
  <si>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</si>
  <si>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</si>
  <si>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</si>
  <si>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</si>
  <si>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</si>
  <si>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</si>
  <si>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</si>
  <si>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</si>
  <si>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</si>
  <si>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</si>
  <si>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</si>
  <si>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</si>
  <si>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</si>
  <si>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</si>
  <si>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</si>
  <si>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</si>
  <si>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</si>
  <si>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</si>
  <si>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</si>
  <si>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</si>
  <si>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</si>
  <si>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</si>
  <si>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</si>
  <si>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</si>
  <si>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</si>
  <si>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</si>
  <si>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</si>
  <si>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</si>
  <si>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</si>
  <si>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</si>
  <si>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</si>
  <si>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</si>
  <si>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</si>
  <si>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</si>
  <si>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</si>
  <si>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</si>
  <si>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</si>
  <si>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</si>
  <si>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</si>
  <si>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</si>
  <si>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</si>
  <si>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</si>
  <si>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</si>
  <si>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</si>
  <si>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</si>
  <si>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</si>
  <si>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</si>
  <si>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</si>
  <si>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</si>
  <si>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</si>
  <si>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</si>
  <si>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</si>
  <si>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</si>
  <si>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</si>
  <si>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</si>
  <si>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</si>
  <si>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</si>
  <si>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</si>
  <si>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</si>
  <si>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</si>
  <si>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</si>
  <si>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</si>
  <si>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</si>
  <si>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</si>
  <si>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</si>
  <si>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</si>
  <si>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</si>
  <si>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</si>
  <si>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</si>
  <si>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</si>
  <si>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</si>
  <si>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</si>
  <si>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</si>
  <si>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</si>
  <si>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</si>
  <si>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</si>
  <si>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</si>
  <si>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</si>
  <si>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</si>
  <si>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</si>
  <si>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</si>
  <si>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</si>
  <si>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</si>
  <si>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</si>
  <si>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</si>
  <si>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</si>
  <si>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</si>
  <si>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</si>
  <si>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</si>
  <si>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</si>
  <si>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</si>
  <si>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</si>
  <si>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</si>
  <si>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</si>
  <si>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</si>
  <si>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</si>
  <si>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</si>
  <si>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</si>
  <si>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</si>
  <si>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</si>
  <si>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</si>
  <si>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</si>
  <si>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</si>
  <si>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</si>
  <si>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</si>
  <si>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</si>
  <si>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</si>
  <si>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</si>
  <si>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</si>
  <si>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</si>
  <si>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</si>
  <si>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</si>
  <si>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</si>
  <si>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</si>
  <si>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</si>
  <si>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</si>
  <si>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</si>
  <si>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</si>
  <si>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</si>
  <si>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</si>
  <si>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</si>
  <si>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</si>
  <si>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</si>
  <si>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</si>
  <si>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</si>
  <si>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</si>
  <si>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</si>
  <si>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</si>
  <si>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</si>
  <si>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</si>
  <si>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</si>
  <si>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</si>
  <si>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</si>
  <si>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</si>
  <si>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</si>
  <si>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</si>
  <si>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</si>
  <si>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</si>
  <si>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</si>
  <si>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</si>
  <si>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</si>
  <si>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</si>
  <si>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</si>
  <si>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</si>
  <si>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</si>
  <si>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</si>
  <si>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</si>
  <si>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</si>
  <si>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</si>
  <si>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</si>
  <si>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</si>
  <si>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</si>
  <si>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</si>
  <si>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</si>
  <si>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</si>
  <si>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</si>
  <si>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</si>
  <si>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</si>
  <si>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</si>
  <si>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</si>
  <si>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</si>
  <si>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</si>
  <si>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</si>
  <si>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</si>
  <si>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</si>
  <si>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</si>
  <si>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</si>
  <si>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</si>
  <si>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</si>
  <si>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</si>
  <si>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</si>
  <si>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</si>
  <si>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</si>
  <si>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</si>
  <si>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</si>
  <si>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</si>
  <si>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</si>
  <si>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</si>
  <si>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</si>
  <si>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</si>
  <si>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</si>
  <si>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</si>
  <si>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</si>
  <si>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</si>
  <si>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</si>
  <si>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</si>
  <si>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</si>
  <si>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</si>
  <si>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</si>
  <si>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</si>
  <si>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</si>
  <si>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</si>
  <si>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</si>
  <si>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</si>
  <si>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</si>
  <si>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</si>
  <si>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</si>
  <si>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</si>
  <si>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</si>
  <si>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</si>
  <si>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</si>
  <si>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</si>
  <si>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</si>
  <si>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</si>
  <si>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</si>
  <si>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</si>
  <si>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</si>
  <si>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</si>
  <si>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</si>
  <si>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</si>
  <si>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</si>
  <si>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</si>
  <si>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</si>
  <si>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</si>
  <si>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</si>
  <si>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</si>
  <si>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</si>
  <si>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</si>
  <si>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</si>
  <si>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</si>
  <si>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</si>
  <si>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</si>
  <si>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</si>
  <si>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</si>
  <si>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</si>
  <si>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</si>
  <si>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</si>
  <si>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</si>
  <si>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</si>
  <si>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</si>
  <si>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</si>
  <si>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</si>
  <si>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</si>
  <si>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</si>
  <si>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</si>
  <si>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</si>
  <si>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</si>
  <si>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</si>
  <si>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</si>
  <si>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</si>
  <si>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</si>
  <si>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</si>
  <si>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</si>
  <si>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</si>
  <si>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</si>
  <si>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</si>
  <si>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</si>
  <si>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</si>
  <si>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</si>
  <si>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</si>
  <si>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</si>
  <si>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</si>
  <si>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</si>
  <si>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</si>
  <si>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</si>
  <si>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</si>
  <si>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</si>
  <si>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</si>
  <si>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</si>
  <si>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</si>
  <si>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</si>
  <si>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</si>
  <si>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</si>
  <si>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</si>
  <si>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</si>
  <si>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</si>
  <si>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</si>
  <si>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</si>
  <si>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</si>
  <si>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</si>
  <si>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</si>
  <si>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</si>
  <si>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</si>
  <si>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</si>
  <si>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</si>
  <si>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</si>
  <si>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</si>
  <si>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</si>
  <si>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</si>
  <si>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</si>
  <si>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</si>
  <si>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</si>
  <si>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</si>
  <si>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</si>
  <si>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</si>
  <si>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</si>
  <si>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</si>
  <si>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</si>
  <si>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</si>
  <si>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</si>
  <si>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</si>
  <si>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</si>
  <si>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</si>
  <si>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</si>
  <si>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</si>
  <si>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</si>
  <si>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</si>
  <si>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</si>
  <si>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</si>
  <si>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</si>
  <si>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</si>
  <si>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</si>
  <si>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</si>
  <si>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</si>
  <si>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</si>
  <si>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</si>
  <si>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</si>
  <si>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</si>
  <si>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</si>
  <si>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</si>
  <si>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</si>
  <si>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</si>
  <si>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</si>
  <si>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</si>
  <si>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</si>
  <si>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</si>
  <si>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</si>
  <si>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</si>
  <si>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</si>
  <si>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</si>
  <si>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</si>
  <si>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</si>
  <si>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</si>
  <si>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</si>
  <si>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</si>
  <si>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</si>
  <si>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</si>
  <si>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</si>
  <si>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</si>
  <si>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</si>
  <si>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</si>
  <si>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</si>
  <si>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</si>
  <si>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</si>
  <si>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</si>
  <si>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</si>
  <si>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</si>
  <si>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</si>
  <si>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</si>
  <si>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</si>
  <si>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</si>
  <si>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</si>
  <si>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</si>
  <si>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</si>
  <si>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</si>
  <si>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</si>
  <si>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</si>
  <si>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</si>
  <si>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</si>
  <si>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</si>
  <si>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</si>
  <si>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</si>
  <si>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</si>
  <si>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</si>
  <si>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</si>
  <si>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</si>
  <si>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</si>
  <si>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</si>
  <si>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</si>
  <si>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</si>
  <si>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</si>
  <si>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</si>
  <si>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</si>
  <si>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</si>
  <si>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</si>
  <si>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</si>
  <si>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</si>
  <si>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</si>
  <si>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</si>
  <si>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</si>
  <si>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</si>
  <si>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</si>
  <si>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</si>
  <si>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</si>
  <si>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</si>
  <si>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</si>
  <si>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</si>
  <si>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</si>
  <si>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</si>
  <si>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</si>
  <si>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</si>
  <si>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</si>
  <si>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</si>
  <si>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</si>
  <si>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</si>
  <si>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</si>
  <si>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</si>
  <si>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</si>
  <si>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</si>
  <si>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</si>
  <si>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</si>
  <si>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</si>
  <si>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</si>
  <si>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</si>
  <si>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</si>
  <si>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</si>
  <si>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</si>
  <si>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</si>
  <si>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</si>
  <si>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</si>
  <si>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</si>
  <si>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</si>
  <si>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</si>
  <si>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</si>
  <si>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</si>
  <si>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</si>
  <si>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</si>
  <si>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</si>
  <si>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</si>
  <si>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</si>
  <si>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</si>
  <si>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</si>
  <si>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</si>
  <si>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</si>
  <si>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</si>
  <si>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</si>
  <si>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</si>
  <si>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</si>
  <si>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</si>
  <si>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</si>
  <si>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</si>
  <si>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</si>
  <si>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</si>
  <si>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</si>
  <si>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</si>
  <si>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</si>
  <si>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</si>
  <si>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</si>
  <si>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</si>
  <si>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</si>
  <si>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</si>
  <si>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</si>
  <si>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</si>
  <si>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</si>
  <si>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</si>
  <si>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</si>
  <si>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</si>
  <si>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</si>
  <si>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</si>
  <si>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</si>
  <si>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</si>
  <si>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</si>
  <si>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</si>
  <si>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</si>
  <si>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</si>
  <si>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</si>
  <si>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</si>
  <si>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</si>
  <si>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</si>
  <si>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</si>
  <si>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</si>
  <si>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</si>
  <si>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</si>
  <si>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</si>
  <si>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</si>
  <si>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</si>
  <si>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</si>
  <si>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</si>
  <si>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</si>
  <si>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</si>
  <si>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</si>
  <si>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</si>
  <si>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</si>
  <si>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</si>
  <si>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</si>
  <si>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</si>
  <si>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</si>
  <si>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</si>
  <si>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</si>
  <si>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</si>
  <si>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</si>
  <si>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</si>
  <si>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</si>
  <si>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</si>
  <si>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</si>
  <si>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</si>
  <si>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</si>
  <si>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</si>
  <si>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</si>
  <si>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</si>
  <si>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</si>
  <si>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</si>
  <si>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</si>
  <si>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</si>
  <si>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</si>
  <si>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</si>
  <si>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</si>
  <si>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</si>
  <si>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</si>
  <si>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</si>
  <si>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</si>
  <si>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</si>
  <si>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</si>
  <si>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</si>
  <si>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</si>
  <si>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</si>
  <si>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</si>
  <si>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</si>
  <si>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</si>
  <si>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</si>
  <si>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</si>
  <si>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</si>
  <si>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</si>
  <si>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</si>
  <si>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</si>
  <si>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</si>
  <si>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</si>
  <si>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</si>
  <si>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</si>
  <si>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</si>
  <si>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</si>
  <si>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</si>
  <si>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</si>
  <si>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</si>
  <si>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</si>
  <si>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</si>
  <si>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</si>
  <si>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</si>
  <si>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</si>
  <si>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</si>
  <si>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</si>
  <si>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</si>
  <si>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</si>
  <si>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</si>
  <si>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</si>
  <si>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</si>
  <si>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</si>
  <si>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</si>
  <si>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</si>
  <si>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</si>
  <si>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</si>
  <si>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</si>
  <si>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</si>
  <si>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</si>
  <si>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</si>
  <si>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</si>
  <si>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</si>
  <si>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</si>
  <si>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</si>
  <si>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</si>
  <si>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</si>
  <si>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</si>
  <si>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</si>
  <si>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</si>
  <si>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</si>
  <si>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</si>
  <si>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</si>
  <si>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</si>
  <si>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</si>
  <si>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</si>
  <si>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</si>
  <si>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</si>
  <si>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</si>
  <si>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</si>
  <si>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</si>
  <si>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</si>
  <si>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</si>
  <si>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</si>
  <si>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</si>
  <si>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</si>
  <si>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</si>
  <si>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</si>
  <si>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</si>
  <si>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</si>
  <si>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</si>
  <si>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</si>
  <si>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</si>
  <si>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</si>
  <si>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</si>
  <si>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</si>
  <si>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</si>
  <si>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</si>
  <si>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</si>
  <si>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</si>
  <si>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</si>
  <si>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</si>
  <si>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</si>
  <si>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</si>
  <si>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</si>
  <si>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</si>
  <si>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</si>
  <si>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</si>
  <si>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</si>
  <si>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</si>
  <si>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</si>
  <si>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</si>
  <si>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</si>
  <si>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</si>
  <si>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</si>
  <si>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</si>
  <si>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</si>
  <si>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</si>
  <si>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</si>
  <si>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</si>
  <si>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</si>
  <si>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</si>
  <si>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</si>
  <si>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</si>
  <si>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</si>
  <si>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</si>
  <si>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</si>
  <si>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</si>
  <si>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</si>
  <si>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</si>
  <si>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</si>
  <si>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</si>
  <si>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</si>
  <si>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</si>
  <si>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</si>
  <si>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</si>
  <si>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</si>
  <si>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</si>
  <si>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</si>
  <si>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</si>
  <si>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</si>
  <si>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</si>
  <si>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</si>
  <si>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</si>
  <si>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</si>
  <si>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</si>
  <si>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</si>
  <si>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</si>
  <si>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</si>
  <si>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</si>
  <si>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</si>
  <si>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</si>
  <si>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</si>
  <si>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</si>
  <si>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</si>
  <si>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</si>
  <si>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</si>
  <si>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</si>
  <si>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</si>
  <si>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</si>
  <si>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</si>
  <si>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</si>
  <si>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</si>
  <si>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</si>
  <si>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</si>
  <si>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</si>
  <si>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</si>
  <si>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</si>
  <si>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</si>
  <si>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</si>
  <si>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</si>
  <si>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</si>
  <si>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</si>
  <si>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</si>
  <si>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</si>
  <si>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</si>
  <si>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</si>
  <si>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</si>
  <si>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</si>
  <si>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</si>
  <si>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</si>
  <si>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</si>
  <si>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</si>
  <si>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</si>
  <si>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</si>
  <si>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</si>
  <si>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</si>
  <si>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</si>
  <si>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</si>
  <si>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</si>
  <si>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</si>
  <si>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</si>
  <si>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</si>
  <si>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</si>
  <si>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</si>
  <si>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</si>
  <si>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</si>
  <si>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</si>
  <si>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</si>
  <si>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</si>
  <si>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</si>
  <si>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</si>
  <si>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</si>
  <si>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</si>
  <si>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</si>
  <si>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</si>
  <si>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</si>
  <si>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</si>
  <si>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</si>
  <si>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</si>
  <si>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</si>
  <si>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</si>
  <si>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</si>
  <si>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</si>
  <si>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</si>
  <si>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</si>
  <si>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</si>
  <si>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</si>
  <si>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</si>
  <si>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</si>
  <si>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</si>
  <si>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</si>
  <si>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</si>
  <si>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</si>
  <si>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</si>
  <si>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</si>
  <si>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</si>
  <si>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</si>
  <si>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</si>
  <si>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</si>
  <si>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</si>
  <si>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</si>
  <si>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</si>
  <si>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</si>
  <si>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</si>
  <si>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</si>
  <si>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</si>
  <si>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</si>
  <si>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</si>
  <si>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</si>
  <si>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</si>
  <si>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</si>
  <si>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</si>
  <si>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</si>
  <si>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</si>
  <si>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</si>
  <si>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</si>
  <si>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</si>
  <si>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</si>
  <si>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</si>
  <si>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</si>
  <si>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</si>
  <si>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</si>
  <si>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</si>
  <si>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</si>
  <si>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</si>
  <si>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</si>
  <si>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</si>
  <si>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</si>
  <si>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</si>
  <si>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</si>
  <si>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</si>
  <si>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</si>
  <si>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</si>
  <si>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</si>
  <si>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</si>
  <si>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</si>
  <si>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</si>
  <si>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</si>
  <si>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</si>
  <si>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</si>
  <si>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</si>
  <si>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</si>
  <si>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</si>
  <si>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</si>
  <si>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</si>
  <si>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</si>
  <si>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</si>
  <si>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</si>
  <si>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</si>
  <si>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</si>
  <si>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</si>
  <si>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</si>
  <si>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</si>
  <si>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</si>
  <si>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</si>
  <si>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</si>
  <si>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</si>
  <si>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</si>
  <si>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</si>
  <si>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</si>
  <si>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</si>
  <si>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</si>
  <si>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</si>
  <si>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</si>
  <si>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</si>
  <si>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</si>
  <si>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</si>
  <si>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</si>
  <si>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</si>
  <si>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</si>
  <si>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</si>
  <si>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</si>
  <si>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</si>
  <si>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</si>
  <si>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</si>
  <si>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</si>
  <si>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</si>
  <si>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</si>
  <si>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</si>
  <si>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</si>
  <si>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</si>
  <si>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</si>
  <si>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</si>
  <si>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</si>
  <si>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</si>
  <si>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</si>
  <si>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</si>
  <si>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</si>
  <si>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</si>
  <si>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</si>
  <si>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</si>
  <si>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</si>
  <si>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</si>
  <si>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</si>
  <si>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</si>
  <si>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</si>
  <si>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</si>
  <si>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</si>
  <si>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</si>
  <si>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</si>
  <si>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</si>
  <si>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</si>
  <si>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</si>
  <si>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</si>
  <si>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</si>
  <si>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</si>
  <si>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</si>
  <si>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</si>
  <si>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</si>
  <si>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</si>
  <si>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</si>
  <si>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</si>
  <si>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</si>
  <si>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</si>
  <si>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</si>
  <si>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</si>
  <si>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</si>
  <si>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</si>
  <si>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</si>
  <si>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</si>
  <si>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</si>
  <si>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</si>
  <si>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</si>
  <si>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</si>
  <si>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</si>
  <si>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</si>
  <si>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</si>
  <si>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</si>
  <si>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</si>
  <si>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</si>
  <si>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</si>
  <si>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</si>
  <si>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</si>
  <si>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</si>
  <si>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</si>
  <si>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</si>
  <si>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</si>
  <si>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</si>
  <si>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</si>
  <si>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</si>
  <si>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</si>
  <si>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</si>
  <si>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</si>
  <si>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</si>
  <si>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</si>
  <si>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</si>
  <si>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</si>
  <si>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</si>
  <si>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</si>
  <si>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</si>
  <si>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</si>
  <si>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</si>
  <si>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</si>
  <si>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</si>
  <si>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</si>
  <si>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</si>
  <si>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</si>
  <si>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</si>
  <si>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</si>
  <si>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</si>
  <si>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</si>
  <si>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</si>
  <si>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</si>
  <si>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</si>
  <si>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</si>
  <si>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</si>
  <si>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</si>
  <si>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</si>
  <si>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</si>
  <si>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</si>
  <si>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</si>
  <si>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</si>
  <si>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</si>
  <si>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</si>
  <si>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</si>
  <si>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</si>
  <si>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</si>
  <si>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</si>
  <si>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</si>
  <si>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</si>
  <si>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</si>
  <si>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</si>
  <si>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</si>
  <si>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</si>
  <si>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</si>
  <si>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</si>
  <si>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</si>
  <si>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</si>
  <si>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</si>
  <si>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</si>
  <si>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</si>
  <si>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</si>
  <si>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</si>
  <si>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</si>
  <si>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</si>
  <si>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</si>
  <si>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</si>
  <si>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</si>
  <si>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</si>
  <si>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</si>
  <si>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</si>
  <si>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</si>
  <si>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</si>
  <si>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</si>
  <si>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</si>
  <si>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</si>
  <si>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</si>
  <si>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</si>
  <si>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</si>
  <si>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</si>
  <si>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</si>
  <si>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</si>
  <si>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</si>
  <si>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</si>
  <si>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</si>
  <si>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</si>
  <si>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</si>
  <si>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</si>
  <si>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</si>
  <si>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</si>
  <si>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</si>
  <si>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</si>
  <si>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</si>
  <si>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</si>
  <si>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</si>
  <si>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</si>
  <si>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</si>
  <si>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</si>
  <si>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</si>
  <si>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</si>
  <si>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</si>
  <si>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</si>
  <si>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</si>
  <si>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</si>
  <si>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</si>
  <si>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</si>
  <si>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</si>
  <si>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</si>
  <si>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</si>
  <si>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</si>
  <si>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</si>
  <si>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</si>
  <si>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</si>
  <si>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</si>
  <si>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</si>
  <si>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</si>
  <si>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</si>
  <si>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</si>
  <si>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</si>
  <si>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</si>
  <si>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</si>
  <si>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</si>
  <si>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</si>
  <si>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</si>
  <si>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</si>
  <si>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</si>
  <si>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</si>
  <si>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</si>
  <si>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</si>
  <si>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</si>
  <si>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</si>
  <si>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</si>
  <si>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</si>
  <si>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</si>
  <si>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</si>
  <si>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</si>
  <si>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</si>
  <si>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</si>
  <si>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</si>
  <si>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</si>
  <si>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</si>
  <si>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</si>
  <si>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</si>
  <si>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</si>
  <si>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</si>
  <si>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</si>
  <si>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</si>
  <si>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</si>
  <si>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</si>
  <si>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</si>
  <si>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</si>
  <si>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</si>
  <si>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</si>
  <si>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</si>
  <si>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</si>
  <si>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</si>
  <si>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</si>
  <si>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</si>
  <si>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</si>
  <si>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</si>
  <si>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</si>
  <si>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</si>
  <si>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</si>
  <si>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</si>
  <si>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</si>
  <si>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</si>
  <si>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</si>
  <si>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</si>
  <si>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</si>
  <si>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</si>
  <si>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</si>
  <si>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</si>
  <si>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</si>
  <si>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</si>
  <si>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</si>
  <si>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</si>
  <si>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</si>
  <si>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</si>
  <si>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</si>
  <si>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</si>
  <si>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</si>
  <si>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</si>
  <si>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</si>
  <si>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</si>
  <si>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</si>
  <si>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</si>
  <si>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</si>
  <si>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</si>
  <si>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</si>
  <si>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</si>
  <si>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</si>
  <si>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</si>
  <si>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</si>
  <si>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</si>
  <si>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</si>
  <si>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</si>
  <si>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</si>
  <si>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</si>
  <si>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</si>
  <si>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</si>
  <si>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</si>
  <si>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</si>
  <si>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</si>
  <si>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</si>
  <si>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</si>
  <si>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</si>
  <si>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</si>
  <si>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</si>
  <si>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</si>
  <si>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</si>
  <si>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</si>
  <si>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</si>
  <si>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</si>
  <si>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</si>
  <si>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</si>
  <si>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</si>
  <si>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</si>
  <si>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</si>
  <si>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</si>
  <si>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</si>
  <si>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</si>
  <si>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</si>
  <si>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</si>
  <si>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</si>
  <si>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</si>
  <si>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</si>
  <si>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</si>
  <si>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</si>
  <si>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</si>
  <si>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</si>
  <si>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</si>
  <si>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</si>
  <si>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</si>
  <si>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</si>
  <si>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</si>
  <si>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</si>
  <si>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</si>
  <si>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</si>
  <si>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</si>
  <si>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</si>
  <si>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</si>
  <si>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</si>
  <si>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</si>
  <si>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</si>
  <si>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</si>
  <si>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</si>
  <si>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</si>
  <si>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</si>
  <si>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</si>
  <si>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</si>
  <si>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</si>
  <si>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</si>
  <si>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</si>
  <si>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</si>
  <si>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</si>
  <si>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</si>
  <si>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</si>
  <si>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</si>
  <si>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</si>
  <si>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</si>
  <si>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</si>
  <si>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</si>
  <si>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</si>
  <si>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</si>
  <si>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</si>
  <si>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</si>
  <si>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</si>
  <si>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</si>
  <si>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</si>
  <si>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</si>
  <si>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</si>
  <si>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</si>
  <si>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</si>
  <si>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</si>
  <si>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</si>
  <si>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</si>
  <si>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</si>
  <si>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</si>
  <si>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</si>
  <si>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</si>
  <si>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</si>
  <si>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</si>
  <si>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</si>
  <si>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</si>
  <si>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</si>
  <si>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</si>
  <si>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</si>
  <si>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</si>
  <si>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</si>
  <si>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</si>
  <si>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</si>
  <si>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</si>
  <si>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</si>
  <si>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</si>
  <si>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</si>
  <si>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</si>
  <si>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</si>
  <si>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</si>
  <si>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</si>
  <si>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</si>
  <si>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</si>
  <si>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</si>
  <si>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</si>
  <si>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</si>
  <si>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</si>
  <si>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</si>
  <si>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</si>
  <si>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</si>
  <si>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</si>
  <si>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</si>
  <si>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</si>
  <si>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</si>
  <si>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</si>
  <si>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</si>
  <si>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</si>
  <si>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</si>
  <si>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</si>
  <si>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</si>
  <si>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</si>
  <si>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</si>
  <si>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</si>
  <si>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</si>
  <si>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</si>
  <si>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</si>
  <si>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</si>
  <si>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</si>
  <si>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</si>
  <si>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</si>
  <si>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</si>
  <si>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</si>
  <si>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</si>
  <si>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</si>
  <si>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</si>
  <si>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</si>
  <si>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</si>
  <si>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</si>
  <si>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</si>
  <si>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</si>
  <si>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</si>
  <si>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</si>
  <si>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</si>
  <si>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</si>
  <si>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</si>
  <si>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</si>
  <si>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</si>
  <si>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</si>
  <si>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</si>
  <si>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</si>
  <si>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</si>
  <si>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</si>
  <si>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</si>
  <si>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</si>
  <si>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</si>
  <si>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</si>
  <si>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</si>
  <si>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</si>
  <si>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</si>
  <si>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</si>
  <si>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</si>
  <si>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</si>
  <si>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</si>
  <si>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</si>
  <si>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</si>
  <si>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</si>
  <si>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</si>
  <si>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</si>
  <si>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</si>
  <si>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</si>
  <si>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</si>
  <si>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</si>
  <si>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</si>
  <si>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</si>
  <si>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</si>
  <si>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</si>
  <si>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</si>
  <si>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</si>
  <si>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</si>
  <si>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</si>
  <si>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</si>
  <si>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</si>
  <si>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</si>
  <si>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</si>
  <si>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</si>
  <si>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</si>
  <si>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</si>
  <si>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</si>
  <si>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</si>
  <si>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</si>
  <si>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</si>
  <si>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</si>
  <si>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</si>
  <si>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</si>
  <si>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</si>
  <si>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</si>
  <si>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</si>
  <si>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</si>
  <si>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</si>
  <si>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</si>
  <si>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</si>
  <si>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</si>
  <si>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</si>
  <si>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</si>
  <si>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</si>
  <si>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</si>
  <si>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</si>
  <si>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</si>
  <si>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</si>
  <si>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</si>
  <si>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</si>
  <si>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</si>
  <si>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</si>
  <si>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</si>
  <si>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</si>
  <si>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</si>
  <si>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</si>
  <si>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</si>
  <si>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</si>
  <si>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</si>
  <si>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</si>
  <si>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</si>
  <si>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</si>
  <si>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</si>
  <si>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</si>
  <si>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</si>
  <si>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</si>
  <si>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</si>
  <si>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</si>
  <si>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</si>
  <si>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</si>
  <si>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</si>
  <si>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</si>
  <si>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</si>
  <si>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</si>
  <si>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</si>
  <si>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</si>
  <si>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</si>
  <si>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</si>
  <si>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</si>
  <si>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</si>
  <si>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</si>
  <si>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</si>
  <si>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</si>
  <si>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</si>
  <si>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</si>
  <si>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</si>
  <si>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</si>
  <si>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</si>
  <si>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</si>
  <si>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</si>
  <si>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</si>
  <si>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</si>
  <si>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</si>
  <si>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</si>
  <si>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</si>
  <si>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</si>
  <si>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</si>
  <si>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</si>
  <si>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</si>
  <si>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</si>
  <si>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</si>
  <si>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</si>
  <si>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</si>
  <si>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</si>
  <si>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</si>
  <si>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</si>
  <si>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</si>
  <si>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</si>
  <si>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</si>
  <si>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</si>
  <si>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</si>
  <si>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</si>
  <si>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</si>
  <si>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</si>
  <si>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</si>
  <si>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</si>
  <si>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</si>
  <si>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</si>
  <si>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</si>
  <si>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</si>
  <si>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</si>
  <si>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</si>
  <si>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</si>
  <si>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</si>
  <si>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</si>
  <si>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</si>
  <si>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</si>
  <si>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</si>
  <si>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</si>
  <si>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</si>
  <si>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</si>
  <si>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</si>
  <si>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</si>
  <si>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</si>
  <si>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</si>
  <si>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</si>
  <si>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</si>
  <si>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</si>
  <si>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</si>
  <si>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</si>
  <si>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</si>
  <si>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</si>
  <si>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</si>
  <si>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</si>
  <si>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</si>
  <si>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</si>
  <si>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</si>
  <si>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</si>
  <si>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</si>
  <si>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</si>
  <si>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</si>
  <si>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</si>
  <si>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</si>
  <si>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</si>
  <si>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</si>
  <si>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</si>
  <si>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</si>
  <si>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</si>
  <si>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</si>
  <si>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</si>
  <si>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</si>
  <si>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</si>
  <si>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</si>
  <si>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</si>
  <si>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</si>
  <si>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</si>
  <si>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</si>
  <si>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</si>
  <si>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</si>
  <si>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</si>
  <si>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</si>
  <si>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</si>
  <si>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</si>
  <si>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</si>
  <si>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</si>
  <si>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</si>
  <si>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</si>
  <si>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</si>
  <si>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</si>
  <si>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</si>
  <si>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</si>
  <si>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</si>
  <si>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</si>
  <si>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</si>
  <si>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</si>
  <si>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</si>
  <si>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</si>
  <si>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</si>
  <si>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</si>
  <si>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</si>
  <si>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</si>
  <si>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</si>
  <si>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</si>
  <si>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</si>
  <si>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</si>
  <si>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</si>
  <si>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</si>
  <si>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</si>
  <si>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</si>
  <si>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</si>
  <si>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</si>
  <si>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</si>
  <si>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</si>
  <si>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</si>
  <si>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</si>
  <si>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</si>
  <si>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</si>
  <si>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</si>
  <si>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</si>
  <si>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</si>
  <si>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</si>
  <si>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</si>
  <si>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</si>
  <si>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</si>
  <si>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</si>
  <si>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</si>
  <si>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</si>
  <si>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</si>
  <si>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</si>
  <si>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</si>
  <si>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</si>
  <si>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</si>
  <si>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</si>
  <si>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</si>
  <si>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</si>
  <si>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</si>
  <si>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</si>
  <si>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</si>
  <si>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</si>
  <si>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</si>
  <si>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</si>
  <si>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</si>
  <si>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</si>
  <si>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</si>
  <si>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</si>
  <si>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</si>
  <si>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</si>
  <si>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</si>
  <si>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</si>
  <si>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</si>
  <si>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</si>
  <si>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</si>
  <si>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</si>
  <si>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</si>
  <si>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</si>
  <si>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</si>
  <si>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</si>
  <si>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</si>
  <si>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</si>
  <si>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</si>
  <si>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</si>
  <si>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</si>
  <si>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</si>
  <si>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</si>
  <si>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</si>
  <si>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</si>
  <si>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</si>
  <si>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</si>
  <si>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</si>
  <si>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</si>
  <si>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</si>
  <si>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</si>
  <si>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</si>
  <si>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</si>
  <si>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</si>
  <si>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</si>
  <si>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</si>
  <si>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</si>
  <si>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</si>
  <si>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</si>
  <si>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</si>
  <si>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</si>
  <si>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</si>
  <si>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</si>
  <si>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</si>
  <si>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</si>
  <si>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</si>
  <si>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</si>
  <si>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</si>
  <si>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</si>
  <si>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</si>
  <si>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</si>
  <si>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</si>
  <si>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</si>
  <si>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</si>
  <si>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</si>
  <si>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</si>
  <si>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</si>
  <si>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</si>
  <si>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</si>
  <si>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</si>
  <si>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</si>
  <si>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</si>
  <si>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</si>
  <si>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</si>
  <si>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</si>
  <si>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</si>
  <si>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</si>
  <si>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</si>
  <si>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</si>
  <si>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</si>
  <si>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</si>
  <si>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</si>
  <si>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</si>
  <si>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</si>
  <si>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</si>
  <si>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</si>
  <si>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</si>
  <si>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</si>
  <si>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</si>
  <si>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</si>
  <si>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</si>
  <si>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</si>
  <si>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</si>
  <si>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</si>
  <si>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</si>
  <si>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</si>
  <si>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</si>
  <si>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</si>
  <si>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</si>
  <si>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</si>
  <si>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</si>
  <si>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</si>
  <si>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</si>
  <si>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</si>
  <si>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</si>
  <si>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</si>
  <si>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</si>
  <si>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</si>
  <si>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</si>
  <si>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</si>
  <si>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</si>
  <si>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</si>
  <si>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</si>
  <si>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</si>
  <si>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</si>
  <si>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</si>
  <si>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</si>
  <si>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</si>
  <si>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</si>
  <si>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</si>
  <si>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</si>
  <si>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</si>
  <si>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</si>
  <si>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</si>
  <si>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</si>
  <si>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</si>
  <si>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</si>
  <si>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</si>
  <si>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</si>
  <si>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</si>
  <si>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</si>
  <si>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</si>
  <si>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</si>
  <si>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</si>
  <si>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</si>
  <si>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</si>
  <si>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</si>
  <si>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</si>
  <si>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</si>
  <si>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</si>
  <si>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</si>
  <si>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</si>
  <si>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</si>
  <si>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</si>
  <si>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</si>
  <si>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</si>
  <si>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</si>
  <si>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</si>
  <si>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</si>
  <si>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</si>
  <si>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</si>
  <si>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</si>
  <si>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</si>
  <si>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</si>
  <si>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</si>
  <si>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</si>
  <si>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</si>
  <si>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</si>
  <si>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</si>
  <si>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</si>
  <si>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</si>
  <si>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</si>
  <si>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</si>
  <si>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</si>
  <si>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</si>
  <si>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</si>
  <si>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</si>
  <si>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</si>
  <si>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</si>
  <si>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</si>
  <si>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</si>
  <si>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</si>
  <si>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</si>
  <si>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</si>
  <si>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</si>
  <si>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</si>
  <si>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</si>
  <si>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</si>
  <si>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</si>
  <si>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</si>
  <si>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</si>
  <si>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</si>
  <si>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</si>
  <si>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</si>
  <si>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</si>
  <si>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</si>
  <si>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</si>
  <si>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</si>
  <si>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</si>
  <si>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</si>
  <si>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</si>
  <si>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</si>
  <si>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</si>
  <si>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</si>
  <si>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</si>
  <si>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</si>
  <si>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</si>
  <si>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</si>
  <si>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</si>
  <si>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</si>
  <si>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</si>
  <si>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</si>
  <si>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</si>
  <si>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</si>
  <si>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</si>
  <si>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</si>
  <si>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</si>
  <si>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</si>
  <si>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</si>
  <si>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</si>
  <si>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</si>
  <si>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</si>
  <si>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</si>
  <si>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</si>
  <si>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</si>
  <si>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</si>
  <si>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</si>
  <si>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</si>
  <si>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</si>
  <si>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</si>
  <si>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</si>
  <si>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</si>
  <si>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</si>
  <si>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</si>
  <si>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</si>
  <si>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</si>
  <si>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</si>
  <si>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</si>
  <si>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</si>
  <si>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</si>
  <si>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</si>
  <si>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</si>
  <si>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</si>
  <si>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</si>
  <si>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</si>
  <si>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</si>
  <si>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</si>
  <si>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</si>
  <si>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</si>
  <si>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</si>
  <si>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</si>
  <si>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</si>
  <si>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</si>
  <si>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</si>
  <si>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</si>
  <si>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</si>
  <si>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</si>
  <si>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</si>
  <si>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</si>
  <si>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</si>
  <si>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</si>
  <si>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</si>
  <si>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</si>
  <si>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</si>
  <si>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</si>
  <si>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</si>
  <si>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</si>
  <si>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</si>
  <si>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</si>
  <si>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</si>
  <si>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</si>
  <si>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</si>
  <si>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</si>
  <si>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</si>
  <si>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</si>
  <si>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</si>
  <si>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</si>
  <si>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</si>
  <si>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</si>
  <si>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</si>
  <si>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</si>
  <si>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</si>
  <si>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</si>
  <si>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</si>
  <si>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</si>
  <si>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</si>
  <si>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</si>
  <si>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</si>
  <si>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</si>
  <si>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</si>
  <si>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</si>
  <si>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</si>
  <si>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</si>
  <si>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</si>
  <si>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</si>
  <si>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</si>
  <si>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</si>
  <si>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</si>
  <si>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</si>
  <si>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</si>
  <si>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</si>
  <si>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</si>
  <si>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</si>
  <si>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</si>
  <si>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</si>
  <si>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</si>
  <si>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</si>
  <si>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</si>
  <si>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</si>
  <si>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</si>
  <si>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</si>
  <si>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</si>
  <si>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</si>
  <si>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</si>
  <si>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</si>
  <si>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</si>
  <si>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</si>
  <si>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</si>
  <si>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</si>
  <si>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</si>
  <si>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</si>
  <si>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</si>
  <si>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</si>
  <si>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</si>
  <si>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</si>
  <si>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</si>
  <si>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</si>
  <si>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</si>
  <si>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</si>
  <si>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</si>
  <si>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</si>
  <si>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</si>
  <si>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</si>
  <si>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</si>
  <si>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</si>
  <si>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</si>
  <si>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</si>
  <si>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</si>
  <si>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</si>
  <si>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</si>
  <si>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</si>
  <si>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</si>
  <si>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</si>
  <si>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</si>
  <si>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</si>
  <si>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</si>
  <si>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</si>
  <si>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</si>
  <si>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</si>
  <si>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</si>
  <si>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</si>
  <si>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</si>
  <si>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</si>
  <si>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</si>
  <si>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</si>
  <si>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</si>
  <si>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</si>
  <si>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</si>
  <si>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</si>
  <si>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</si>
  <si>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</si>
  <si>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</si>
  <si>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</si>
  <si>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</si>
  <si>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</si>
  <si>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</si>
  <si>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</si>
  <si>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</si>
  <si>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</si>
  <si>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</si>
  <si>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</si>
  <si>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</si>
  <si>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</si>
  <si>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</si>
  <si>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</si>
  <si>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</si>
  <si>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</si>
  <si>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</si>
  <si>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</si>
  <si>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</si>
  <si>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</si>
  <si>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</si>
  <si>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</si>
  <si>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</si>
  <si>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</si>
  <si>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</si>
  <si>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</si>
  <si>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</si>
  <si>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</si>
  <si>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</si>
  <si>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</si>
  <si>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</si>
  <si>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</si>
  <si>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</si>
  <si>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</si>
  <si>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</si>
  <si>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</si>
  <si>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</si>
  <si>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</si>
  <si>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</si>
  <si>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</si>
  <si>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</si>
  <si>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</si>
  <si>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</si>
  <si>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</si>
  <si>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</si>
  <si>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</si>
  <si>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</si>
  <si>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</si>
  <si>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</si>
  <si>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</si>
  <si>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</si>
  <si>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</si>
  <si>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</si>
  <si>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</si>
  <si>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</si>
  <si>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</si>
  <si>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</si>
  <si>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</si>
  <si>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</si>
  <si>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</si>
  <si>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</si>
  <si>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</si>
  <si>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</si>
  <si>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</si>
  <si>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</si>
  <si>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</si>
  <si>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</si>
  <si>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</si>
  <si>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</si>
  <si>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</si>
  <si>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</si>
  <si>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</si>
  <si>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</si>
  <si>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</si>
  <si>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</si>
  <si>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</si>
  <si>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</si>
  <si>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</si>
  <si>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</si>
  <si>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</si>
  <si>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</si>
  <si>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</si>
  <si>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</si>
  <si>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</si>
  <si>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</si>
  <si>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</si>
  <si>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</si>
  <si>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</si>
  <si>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</si>
  <si>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</si>
  <si>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</si>
  <si>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</si>
  <si>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</si>
  <si>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</si>
  <si>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</si>
  <si>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</si>
  <si>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</si>
  <si>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</si>
  <si>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</si>
  <si>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</si>
  <si>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</si>
  <si>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</si>
  <si>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</si>
  <si>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</si>
  <si>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</si>
  <si>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</si>
  <si>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</si>
  <si>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</si>
  <si>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</si>
  <si>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</si>
  <si>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</si>
  <si>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</si>
  <si>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</si>
  <si>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</si>
  <si>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</si>
  <si>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</si>
  <si>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</si>
  <si>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</si>
  <si>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</si>
  <si>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</si>
  <si>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</si>
  <si>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</si>
  <si>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</si>
  <si>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</si>
  <si>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</si>
  <si>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</si>
  <si>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</si>
  <si>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</si>
  <si>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</si>
  <si>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</si>
  <si>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</si>
  <si>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</si>
  <si>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</si>
  <si>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</si>
  <si>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</si>
  <si>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</si>
  <si>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</si>
  <si>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</si>
  <si>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</si>
  <si>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</si>
  <si>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</si>
  <si>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</si>
  <si>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</si>
  <si>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</si>
  <si>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</si>
  <si>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</si>
  <si>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</si>
  <si>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</si>
  <si>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</si>
  <si>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</si>
  <si>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</si>
  <si>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</si>
  <si>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</si>
  <si>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</si>
  <si>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</si>
  <si>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</si>
  <si>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</si>
  <si>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</si>
  <si>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</si>
  <si>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</si>
  <si>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</si>
  <si>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</si>
  <si>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</si>
  <si>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</si>
  <si>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</si>
  <si>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</si>
  <si>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</si>
  <si>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</si>
  <si>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</si>
  <si>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</si>
  <si>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</si>
  <si>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</si>
  <si>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</si>
  <si>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</si>
  <si>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</si>
  <si>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</si>
  <si>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</si>
  <si>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</si>
  <si>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</si>
  <si>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</si>
  <si>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</si>
  <si>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</si>
  <si>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</si>
  <si>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</si>
  <si>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</si>
  <si>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</si>
  <si>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</si>
  <si>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</si>
  <si>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</si>
  <si>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</si>
  <si>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</si>
  <si>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</si>
  <si>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</si>
  <si>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</si>
  <si>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</si>
  <si>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</si>
  <si>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</si>
  <si>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</si>
  <si>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</si>
  <si>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</si>
  <si>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</si>
  <si>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</si>
  <si>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</si>
  <si>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</si>
  <si>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</si>
  <si>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</si>
  <si>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</si>
  <si>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</si>
  <si>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</si>
  <si>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</si>
  <si>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</si>
  <si>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</si>
  <si>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</si>
  <si>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</si>
  <si>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</si>
  <si>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</si>
  <si>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</si>
  <si>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</si>
  <si>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</si>
  <si>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</si>
  <si>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</si>
  <si>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</si>
  <si>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</si>
  <si>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</si>
  <si>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</si>
  <si>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</si>
  <si>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</si>
  <si>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</si>
  <si>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</si>
  <si>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</si>
  <si>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</si>
  <si>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</si>
  <si>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</si>
  <si>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</si>
  <si>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</si>
  <si>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</si>
  <si>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</si>
  <si>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</si>
  <si>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</si>
  <si>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</si>
  <si>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</si>
  <si>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</si>
  <si>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</si>
  <si>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</si>
  <si>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</si>
  <si>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</si>
  <si>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</si>
  <si>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</si>
  <si>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</si>
  <si>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</si>
  <si>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</si>
  <si>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</si>
  <si>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</si>
  <si>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</si>
  <si>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</si>
  <si>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</si>
  <si>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</si>
  <si>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</si>
  <si>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</si>
  <si>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</si>
  <si>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</si>
  <si>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</si>
  <si>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</si>
  <si>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</si>
  <si>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</si>
  <si>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</si>
  <si>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</si>
  <si>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</si>
  <si>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</si>
  <si>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</si>
  <si>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</si>
  <si>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</si>
  <si>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</si>
  <si>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</si>
  <si>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</si>
  <si>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</si>
  <si>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</si>
  <si>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</si>
  <si>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</si>
  <si>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</si>
  <si>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</si>
  <si>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</si>
  <si>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</si>
  <si>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</si>
  <si>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</si>
  <si>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</si>
  <si>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</si>
  <si>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</si>
  <si>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</si>
  <si>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</si>
  <si>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</si>
  <si>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</si>
  <si>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</si>
  <si>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</si>
  <si>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</si>
  <si>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</si>
  <si>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</si>
  <si>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</si>
  <si>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</si>
  <si>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</si>
  <si>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</si>
  <si>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</si>
  <si>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</si>
  <si>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</si>
  <si>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</si>
  <si>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</si>
  <si>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</si>
  <si>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</si>
  <si>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</si>
  <si>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</si>
  <si>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</si>
  <si>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</si>
  <si>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</si>
  <si>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</si>
  <si>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</si>
  <si>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</si>
  <si>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</si>
  <si>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</si>
  <si>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</si>
  <si>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</si>
  <si>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</si>
  <si>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</si>
  <si>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</si>
  <si>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</si>
  <si>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</si>
  <si>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</si>
  <si>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</si>
  <si>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</si>
  <si>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</si>
  <si>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</si>
  <si>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</si>
  <si>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</si>
  <si>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</si>
  <si>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</si>
  <si>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</si>
  <si>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</si>
  <si>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</si>
  <si>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</si>
  <si>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</si>
  <si>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</si>
  <si>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</si>
  <si>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</si>
  <si>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</si>
  <si>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</si>
  <si>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</si>
  <si>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</si>
  <si>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</si>
  <si>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</si>
  <si>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</si>
  <si>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</si>
  <si>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</si>
  <si>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</si>
  <si>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</si>
  <si>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</si>
  <si>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</si>
  <si>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</si>
  <si>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</si>
  <si>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</si>
  <si>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</si>
  <si>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</si>
  <si>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</si>
  <si>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</si>
  <si>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</si>
  <si>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</si>
  <si>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</si>
  <si>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</si>
  <si>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</si>
  <si>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</si>
  <si>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</si>
  <si>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</si>
  <si>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</si>
  <si>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</si>
  <si>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</si>
  <si>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</si>
  <si>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</si>
  <si>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</si>
  <si>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</si>
  <si>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</si>
  <si>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</si>
  <si>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</si>
  <si>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</si>
  <si>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</si>
  <si>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</si>
  <si>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</si>
  <si>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</si>
  <si>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</si>
  <si>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</si>
  <si>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</si>
  <si>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</si>
  <si>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</si>
  <si>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</si>
  <si>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</si>
  <si>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</si>
  <si>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</si>
  <si>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</si>
  <si>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</si>
  <si>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</si>
  <si>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</si>
  <si>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</si>
  <si>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</si>
  <si>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</si>
  <si>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</si>
  <si>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</si>
  <si>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</si>
  <si>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</si>
  <si>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</si>
  <si>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</si>
  <si>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</si>
  <si>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</si>
  <si>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</si>
  <si>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</si>
  <si>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</si>
  <si>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</si>
  <si>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</si>
  <si>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</si>
  <si>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</si>
  <si>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</si>
  <si>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</si>
  <si>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</si>
  <si>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</si>
  <si>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</si>
  <si>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</si>
  <si>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</si>
  <si>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</si>
  <si>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</si>
  <si>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</si>
  <si>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</si>
  <si>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</si>
  <si>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</si>
  <si>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</si>
  <si>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</si>
  <si>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</si>
  <si>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</si>
  <si>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</si>
  <si>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</si>
  <si>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</si>
  <si>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</si>
  <si>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</si>
  <si>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</si>
  <si>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</si>
  <si>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</si>
  <si>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</si>
  <si>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</si>
  <si>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</si>
  <si>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</si>
  <si>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</si>
  <si>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</si>
  <si>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</si>
  <si>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</si>
  <si>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</si>
  <si>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</si>
  <si>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</si>
  <si>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</si>
  <si>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</si>
  <si>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</si>
  <si>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</si>
  <si>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</si>
  <si>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</si>
  <si>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</si>
  <si>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</si>
  <si>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</si>
  <si>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</si>
  <si>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</si>
  <si>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</si>
  <si>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</si>
  <si>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</si>
  <si>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</si>
  <si>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</si>
  <si>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</si>
  <si>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</si>
  <si>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</si>
  <si>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</si>
  <si>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</si>
  <si>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</si>
  <si>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</si>
  <si>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</si>
  <si>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</si>
  <si>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</si>
  <si>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</si>
  <si>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</si>
  <si>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</si>
  <si>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</si>
  <si>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</si>
  <si>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</si>
  <si>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</si>
  <si>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</si>
  <si>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</si>
  <si>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</si>
  <si>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</si>
  <si>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</si>
  <si>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</si>
  <si>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</si>
  <si>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</si>
  <si>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</si>
  <si>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</si>
  <si>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</si>
  <si>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</si>
  <si>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</si>
  <si>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</si>
  <si>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</si>
  <si>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</si>
  <si>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</si>
  <si>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</si>
  <si>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</si>
  <si>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</si>
  <si>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</si>
  <si>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</si>
  <si>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</si>
  <si>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</si>
  <si>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</si>
  <si>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</si>
  <si>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</si>
  <si>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</si>
  <si>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</si>
  <si>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</si>
  <si>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</si>
  <si>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</si>
  <si>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</si>
  <si>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</si>
  <si>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</si>
  <si>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</si>
  <si>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</si>
  <si>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</si>
  <si>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</si>
  <si>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</si>
  <si>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</si>
  <si>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</si>
  <si>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</si>
  <si>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</si>
  <si>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</si>
  <si>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</si>
  <si>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</si>
  <si>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</si>
  <si>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</si>
  <si>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</si>
  <si>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</si>
  <si>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</si>
  <si>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</si>
  <si>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</si>
  <si>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</si>
  <si>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</si>
  <si>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</si>
  <si>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</si>
  <si>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</si>
  <si>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</si>
  <si>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</si>
  <si>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</si>
  <si>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</si>
  <si>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</si>
  <si>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</si>
  <si>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</si>
  <si>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</si>
  <si>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</si>
  <si>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</si>
  <si>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</si>
  <si>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</si>
  <si>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</si>
  <si>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</si>
  <si>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</si>
  <si>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</si>
  <si>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</si>
  <si>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</si>
  <si>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</si>
  <si>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</si>
  <si>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</si>
  <si>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</si>
  <si>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</si>
  <si>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</si>
  <si>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</si>
  <si>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</si>
  <si>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</si>
  <si>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</si>
  <si>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</si>
  <si>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</si>
  <si>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</si>
  <si>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</si>
  <si>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</si>
  <si>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</si>
  <si>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</si>
  <si>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</si>
  <si>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</si>
  <si>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</si>
  <si>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</si>
  <si>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</si>
  <si>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</si>
  <si>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</si>
  <si>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</si>
  <si>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</si>
  <si>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</si>
  <si>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</si>
  <si>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</si>
  <si>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</si>
  <si>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</si>
  <si>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</si>
  <si>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</si>
  <si>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</si>
  <si>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</si>
  <si>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</si>
  <si>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</si>
  <si>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</si>
  <si>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</si>
  <si>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</si>
  <si>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</si>
  <si>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</si>
  <si>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</si>
  <si>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</si>
  <si>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</si>
  <si>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</si>
  <si>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</si>
  <si>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</si>
  <si>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</si>
  <si>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</si>
  <si>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</si>
  <si>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</si>
  <si>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</si>
  <si>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</si>
  <si>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</si>
  <si>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</si>
  <si>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</si>
  <si>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</si>
  <si>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</si>
  <si>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</si>
  <si>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</si>
  <si>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</si>
  <si>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</si>
  <si>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</si>
  <si>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</si>
  <si>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</si>
  <si>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</si>
  <si>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</si>
  <si>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</si>
  <si>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</si>
  <si>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</si>
  <si>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</si>
  <si>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</si>
  <si>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</si>
  <si>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</si>
  <si>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</si>
  <si>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</si>
  <si>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</si>
  <si>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</si>
  <si>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</si>
  <si>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</si>
  <si>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</si>
  <si>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</si>
  <si>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</si>
  <si>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</si>
  <si>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</si>
  <si>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</si>
  <si>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</si>
  <si>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</si>
  <si>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</si>
  <si>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</si>
  <si>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</si>
  <si>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</si>
  <si>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</si>
  <si>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</si>
  <si>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</si>
  <si>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</si>
  <si>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</si>
  <si>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</si>
  <si>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</si>
  <si>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</si>
  <si>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</si>
  <si>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</si>
  <si>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</si>
  <si>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</si>
  <si>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</si>
  <si>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</si>
  <si>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</si>
  <si>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</si>
  <si>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</si>
  <si>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</si>
  <si>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</si>
  <si>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</si>
  <si>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</si>
  <si>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</si>
  <si>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</si>
  <si>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</si>
  <si>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</si>
  <si>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</si>
  <si>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</si>
  <si>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</si>
  <si>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</si>
  <si>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</si>
  <si>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</si>
  <si>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</si>
  <si>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</si>
  <si>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</si>
  <si>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</si>
  <si>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</si>
  <si>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</si>
  <si>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</si>
  <si>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</si>
  <si>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</si>
  <si>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</si>
  <si>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</si>
  <si>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</si>
  <si>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</si>
  <si>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</si>
  <si>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</si>
  <si>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</si>
  <si>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</si>
  <si>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</si>
  <si>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</si>
  <si>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</si>
  <si>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</si>
  <si>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</si>
  <si>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</si>
  <si>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</si>
  <si>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</si>
  <si>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</si>
  <si>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</si>
  <si>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</si>
  <si>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</si>
  <si>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</si>
  <si>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</si>
  <si>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</si>
  <si>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</si>
  <si>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</si>
  <si>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</si>
  <si>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</si>
  <si>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</si>
  <si>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</si>
  <si>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</si>
  <si>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</si>
  <si>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</si>
  <si>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</si>
  <si>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</si>
  <si>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</si>
  <si>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</si>
  <si>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</si>
  <si>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</si>
  <si>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</si>
  <si>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</si>
  <si>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</si>
  <si>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</si>
  <si>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</si>
  <si>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</si>
  <si>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</si>
  <si>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</si>
  <si>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</si>
  <si>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</si>
  <si>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</si>
  <si>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</si>
  <si>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</si>
  <si>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</si>
  <si>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</si>
  <si>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</si>
  <si>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</si>
  <si>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</si>
  <si>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</si>
  <si>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</si>
  <si>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</si>
  <si>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</si>
  <si>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</si>
  <si>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</si>
  <si>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</si>
  <si>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</si>
  <si>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</si>
  <si>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</si>
  <si>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</si>
  <si>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</si>
  <si>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</si>
  <si>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</si>
  <si>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</si>
  <si>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</si>
  <si>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</si>
  <si>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</si>
  <si>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</si>
  <si>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</si>
  <si>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</si>
  <si>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</si>
  <si>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</si>
  <si>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</si>
  <si>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</si>
  <si>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</si>
  <si>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</si>
  <si>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</si>
  <si>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</si>
  <si>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</si>
  <si>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</si>
  <si>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</si>
  <si>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</si>
  <si>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</si>
  <si>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</si>
  <si>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</si>
  <si>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</si>
  <si>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</si>
  <si>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</si>
  <si>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</si>
  <si>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</si>
  <si>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</si>
  <si>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</si>
  <si>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</si>
  <si>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</si>
  <si>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</si>
  <si>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</si>
  <si>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</si>
  <si>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</si>
  <si>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</si>
  <si>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</si>
  <si>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</si>
  <si>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</si>
  <si>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</si>
  <si>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</si>
  <si>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</si>
  <si>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</si>
  <si>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</si>
  <si>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</si>
  <si>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</si>
  <si>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</si>
  <si>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</si>
  <si>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</si>
  <si>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</si>
  <si>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</si>
  <si>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</si>
  <si>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</si>
  <si>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</si>
  <si>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</si>
  <si>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</si>
  <si>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</si>
  <si>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</si>
  <si>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</si>
  <si>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</si>
  <si>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</si>
  <si>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</si>
  <si>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</si>
  <si>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</si>
  <si>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</si>
  <si>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</si>
  <si>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</si>
  <si>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</si>
  <si>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</si>
  <si>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</si>
  <si>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</si>
  <si>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</si>
  <si>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</si>
  <si>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</si>
  <si>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</si>
  <si>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</si>
  <si>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</si>
  <si>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</si>
  <si>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</si>
  <si>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</si>
  <si>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</si>
  <si>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</si>
  <si>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</si>
  <si>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</si>
  <si>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</si>
  <si>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</si>
  <si>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</si>
  <si>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</si>
  <si>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</si>
  <si>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</si>
  <si>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</si>
  <si>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</si>
  <si>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</si>
  <si>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</si>
  <si>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</si>
  <si>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</si>
  <si>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</si>
  <si>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</si>
  <si>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</si>
  <si>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</si>
  <si>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</si>
  <si>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</si>
  <si>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</si>
  <si>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</si>
  <si>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</si>
  <si>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</si>
  <si>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</si>
  <si>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</si>
  <si>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</si>
  <si>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</si>
  <si>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</si>
  <si>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</si>
  <si>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</si>
  <si>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</si>
  <si>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</si>
  <si>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</si>
  <si>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</si>
  <si>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</si>
  <si>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</si>
  <si>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</si>
  <si>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</si>
  <si>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</si>
  <si>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</si>
  <si>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</si>
  <si>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</si>
  <si>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</si>
  <si>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</si>
  <si>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</si>
  <si>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</si>
  <si>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</si>
  <si>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</si>
  <si>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</si>
  <si>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</si>
  <si>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</si>
  <si>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</si>
  <si>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</si>
  <si>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</si>
  <si>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</si>
  <si>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</si>
  <si>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</si>
  <si>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</si>
  <si>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</si>
  <si>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</si>
  <si>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</si>
  <si>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</si>
  <si>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</si>
  <si>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</si>
  <si>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</si>
  <si>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</si>
  <si>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</si>
  <si>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</si>
  <si>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</si>
  <si>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</si>
  <si>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</si>
  <si>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</si>
  <si>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</si>
  <si>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</si>
  <si>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</si>
  <si>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</si>
  <si>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</si>
  <si>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</si>
  <si>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</si>
  <si>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</si>
  <si>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</si>
  <si>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</si>
  <si>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</si>
  <si>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</si>
  <si>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</si>
  <si>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</si>
  <si>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</si>
  <si>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</si>
  <si>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</si>
  <si>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</si>
  <si>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</si>
  <si>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</si>
  <si>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</si>
  <si>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</si>
  <si>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</si>
  <si>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</si>
  <si>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</si>
  <si>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</si>
  <si>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</si>
  <si>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</si>
  <si>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</si>
  <si>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</si>
  <si>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</si>
  <si>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</si>
  <si>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</si>
  <si>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</si>
  <si>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</si>
  <si>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</si>
  <si>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</si>
  <si>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</si>
  <si>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</si>
  <si>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</si>
  <si>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</si>
  <si>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</si>
  <si>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</si>
  <si>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</si>
  <si>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</si>
  <si>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</si>
  <si>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</si>
  <si>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</si>
  <si>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</si>
  <si>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</si>
  <si>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</si>
  <si>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</si>
  <si>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</si>
  <si>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</si>
  <si>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</si>
  <si>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</si>
  <si>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</si>
  <si>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</si>
  <si>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</si>
  <si>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</si>
  <si>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</si>
  <si>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</si>
  <si>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</si>
  <si>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</si>
  <si>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</si>
  <si>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</si>
  <si>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</si>
  <si>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</si>
  <si>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</si>
  <si>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</si>
  <si>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</si>
  <si>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</si>
  <si>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</si>
  <si>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</si>
  <si>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</si>
  <si>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</si>
  <si>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</si>
  <si>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</si>
  <si>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</si>
  <si>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</si>
  <si>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</si>
  <si>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</si>
  <si>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</si>
  <si>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</si>
  <si>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</si>
  <si>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</si>
  <si>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</si>
  <si>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</si>
  <si>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</si>
  <si>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</si>
  <si>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</si>
  <si>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</si>
  <si>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</si>
  <si>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</si>
  <si>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</si>
  <si>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</si>
  <si>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</si>
  <si>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</si>
  <si>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</si>
  <si>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</si>
  <si>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</si>
  <si>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</si>
  <si>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</si>
  <si>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</si>
  <si>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</si>
  <si>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</si>
  <si>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</si>
  <si>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</si>
  <si>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</si>
  <si>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</si>
  <si>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</si>
  <si>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</si>
  <si>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</si>
  <si>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</si>
  <si>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</si>
  <si>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</si>
  <si>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</si>
  <si>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</si>
  <si>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</si>
  <si>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</si>
  <si>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</si>
  <si>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</si>
  <si>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</si>
  <si>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</si>
  <si>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</si>
  <si>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</si>
  <si>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</si>
  <si>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</si>
  <si>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</si>
  <si>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</si>
  <si>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</si>
  <si>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</si>
  <si>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</si>
  <si>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</si>
  <si>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</si>
  <si>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</si>
  <si>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</si>
  <si>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</si>
  <si>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</si>
  <si>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</si>
  <si>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</si>
  <si>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</si>
  <si>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</si>
  <si>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</si>
  <si>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</si>
  <si>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</si>
  <si>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</si>
  <si>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</si>
  <si>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</si>
  <si>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</si>
  <si>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</si>
  <si>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</si>
  <si>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</si>
  <si>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</si>
  <si>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</si>
  <si>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</si>
  <si>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</si>
  <si>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</si>
  <si>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</si>
  <si>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</si>
  <si>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</si>
  <si>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</si>
  <si>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</si>
  <si>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</si>
  <si>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</si>
  <si>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</si>
  <si>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</si>
  <si>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</si>
  <si>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</si>
  <si>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</si>
  <si>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</si>
  <si>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</si>
  <si>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</si>
  <si>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</si>
  <si>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</si>
  <si>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</si>
  <si>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</si>
  <si>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</si>
  <si>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</si>
  <si>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</si>
  <si>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</si>
  <si>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</si>
  <si>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</si>
  <si>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</si>
  <si>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</si>
  <si>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</si>
  <si>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</si>
  <si>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</si>
  <si>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</si>
  <si>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</si>
  <si>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</si>
  <si>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</si>
  <si>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</si>
  <si>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</si>
  <si>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</si>
  <si>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</si>
  <si>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</si>
  <si>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</si>
  <si>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</si>
  <si>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</si>
  <si>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</si>
  <si>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</si>
  <si>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</si>
  <si>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</si>
  <si>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</si>
  <si>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</si>
  <si>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</si>
  <si>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</si>
  <si>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</si>
  <si>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</si>
  <si>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</si>
  <si>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</si>
  <si>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</si>
  <si>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</si>
  <si>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</si>
  <si>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</si>
  <si>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</si>
  <si>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</si>
  <si>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</si>
  <si>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</si>
  <si>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</si>
  <si>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</si>
  <si>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</si>
  <si>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</si>
  <si>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</si>
  <si>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</si>
  <si>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</si>
  <si>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</si>
  <si>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</si>
  <si>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</si>
  <si>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</si>
  <si>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</si>
  <si>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</si>
  <si>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</si>
  <si>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</si>
  <si>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</si>
  <si>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</si>
  <si>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</si>
  <si>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</si>
  <si>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</si>
  <si>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</si>
  <si>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</si>
  <si>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</si>
  <si>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</si>
  <si>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</si>
  <si>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</si>
  <si>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</si>
  <si>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</si>
  <si>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</si>
  <si>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</si>
  <si>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</si>
  <si>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</si>
  <si>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</si>
  <si>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</si>
  <si>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</si>
  <si>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</si>
  <si>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</si>
  <si>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</si>
  <si>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</si>
  <si>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</si>
  <si>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</si>
  <si>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</si>
  <si>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</si>
  <si>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</si>
  <si>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</si>
  <si>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</si>
  <si>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</si>
  <si>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</si>
  <si>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</si>
  <si>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</si>
  <si>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</si>
  <si>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</si>
  <si>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</si>
  <si>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</si>
  <si>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</si>
  <si>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</si>
  <si>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</si>
  <si>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</si>
  <si>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</si>
  <si>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</si>
  <si>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</si>
  <si>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</si>
  <si>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</si>
  <si>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</si>
  <si>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</si>
  <si>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</si>
  <si>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</si>
  <si>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</si>
  <si>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</si>
  <si>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</si>
  <si>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</si>
  <si>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</si>
  <si>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</si>
  <si>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</si>
  <si>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</si>
  <si>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</si>
  <si>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</si>
  <si>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</si>
  <si>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</si>
  <si>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</si>
  <si>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</si>
  <si>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</si>
  <si>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</si>
  <si>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</si>
  <si>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</si>
  <si>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</si>
  <si>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</si>
  <si>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</si>
  <si>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</si>
  <si>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</si>
  <si>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</si>
  <si>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</si>
  <si>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</si>
  <si>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</si>
  <si>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</si>
  <si>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</si>
  <si>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</si>
  <si>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</si>
  <si>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</si>
  <si>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</si>
  <si>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</si>
  <si>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</si>
  <si>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</si>
  <si>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</si>
  <si>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</si>
  <si>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</si>
  <si>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</si>
  <si>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</si>
  <si>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</si>
  <si>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</si>
  <si>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</si>
  <si>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</si>
  <si>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</si>
  <si>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</si>
  <si>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</si>
  <si>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</si>
  <si>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</si>
  <si>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</si>
  <si>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</si>
  <si>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</si>
  <si>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</si>
  <si>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</si>
  <si>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</si>
  <si>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</si>
  <si>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</si>
  <si>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</si>
  <si>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</si>
  <si>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</si>
  <si>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</si>
  <si>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</si>
  <si>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</si>
  <si>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</si>
  <si>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</si>
  <si>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</si>
  <si>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</si>
  <si>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</si>
  <si>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</si>
  <si>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</si>
  <si>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</si>
  <si>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</si>
  <si>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</si>
  <si>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</si>
  <si>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</si>
  <si>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</si>
  <si>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</si>
  <si>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</si>
  <si>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</si>
  <si>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</si>
  <si>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</si>
  <si>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</si>
  <si>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</si>
  <si>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</si>
  <si>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</si>
  <si>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</si>
  <si>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</si>
  <si>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</si>
  <si>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</si>
  <si>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</si>
  <si>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</si>
  <si>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</si>
  <si>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</si>
  <si>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</si>
  <si>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</si>
  <si>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</si>
  <si>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</si>
  <si>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</si>
  <si>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</si>
  <si>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</si>
  <si>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</si>
  <si>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</si>
  <si>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</si>
  <si>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</si>
  <si>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</si>
  <si>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</si>
  <si>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</si>
  <si>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</si>
  <si>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</si>
  <si>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</si>
  <si>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</si>
  <si>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</si>
  <si>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</si>
  <si>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</si>
  <si>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</si>
  <si>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</si>
  <si>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</si>
  <si>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</si>
  <si>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</si>
  <si>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</si>
  <si>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</si>
  <si>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</si>
  <si>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</si>
  <si>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</si>
  <si>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</si>
  <si>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</si>
  <si>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</si>
  <si>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</si>
  <si>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</si>
  <si>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</si>
  <si>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</si>
  <si>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</si>
  <si>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</si>
  <si>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</si>
  <si>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</si>
  <si>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</si>
  <si>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</si>
  <si>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</si>
  <si>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</si>
  <si>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</si>
  <si>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</si>
  <si>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</si>
  <si>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</si>
  <si>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</si>
  <si>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</si>
  <si>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</si>
  <si>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</si>
  <si>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</si>
  <si>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</si>
  <si>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</si>
  <si>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</si>
  <si>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</si>
  <si>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</si>
  <si>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</si>
  <si>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</si>
  <si>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</si>
  <si>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</si>
  <si>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</si>
  <si>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</si>
  <si>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</si>
  <si>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</si>
  <si>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</si>
  <si>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</si>
  <si>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</si>
  <si>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</si>
  <si>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</si>
  <si>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</si>
  <si>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</si>
  <si>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</si>
  <si>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</si>
  <si>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</si>
  <si>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</si>
  <si>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</si>
  <si>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</si>
  <si>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</si>
  <si>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</si>
  <si>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</si>
  <si>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</si>
  <si>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</si>
  <si>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</si>
  <si>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</si>
  <si>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</si>
  <si>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</si>
  <si>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</si>
  <si>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</si>
  <si>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</si>
  <si>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</si>
  <si>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</si>
  <si>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</si>
  <si>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</si>
  <si>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</si>
  <si>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</si>
  <si>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</si>
  <si>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</si>
  <si>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</si>
  <si>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</si>
  <si>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</si>
  <si>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</si>
  <si>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</si>
  <si>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</si>
  <si>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</si>
  <si>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</si>
  <si>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</si>
  <si>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</si>
  <si>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</si>
  <si>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</si>
  <si>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</si>
  <si>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</si>
  <si>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</si>
  <si>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</si>
  <si>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</si>
  <si>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</si>
  <si>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</si>
  <si>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</si>
  <si>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</si>
  <si>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</si>
  <si>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</si>
  <si>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</si>
  <si>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</si>
  <si>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</si>
  <si>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</si>
  <si>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</si>
  <si>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</si>
  <si>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</si>
  <si>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</si>
  <si>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</si>
  <si>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</si>
  <si>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</si>
  <si>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</si>
  <si>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</si>
  <si>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</si>
  <si>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</si>
  <si>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</si>
  <si>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</si>
  <si>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</si>
  <si>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</si>
  <si>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</si>
  <si>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</si>
  <si>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</si>
  <si>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</si>
  <si>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</si>
  <si>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</si>
  <si>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</si>
  <si>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</si>
  <si>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</si>
  <si>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</si>
  <si>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</si>
  <si>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</si>
  <si>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</si>
  <si>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</si>
  <si>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</si>
  <si>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</si>
  <si>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</si>
  <si>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</si>
  <si>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</si>
  <si>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</si>
  <si>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</si>
  <si>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</si>
  <si>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</si>
  <si>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</si>
  <si>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</si>
  <si>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</si>
  <si>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</si>
  <si>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</si>
  <si>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</si>
  <si>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</si>
  <si>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</si>
  <si>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</si>
  <si>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</si>
  <si>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</si>
  <si>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</si>
  <si>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</si>
  <si>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</si>
  <si>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</si>
  <si>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</si>
  <si>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</si>
  <si>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</si>
  <si>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</si>
  <si>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</si>
  <si>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</si>
  <si>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</si>
  <si>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</si>
  <si>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</si>
  <si>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</si>
  <si>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</si>
  <si>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</si>
  <si>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</si>
  <si>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</si>
  <si>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</si>
  <si>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</si>
  <si>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</si>
  <si>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</si>
  <si>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</si>
  <si>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</si>
  <si>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</si>
  <si>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</si>
  <si>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</si>
  <si>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</si>
  <si>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</si>
  <si>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</si>
  <si>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</si>
  <si>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</si>
  <si>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</si>
  <si>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</si>
  <si>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</si>
  <si>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</si>
  <si>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</si>
  <si>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</si>
  <si>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</si>
  <si>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</si>
  <si>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</si>
  <si>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</si>
  <si>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</si>
  <si>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</si>
  <si>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</si>
  <si>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</si>
  <si>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</si>
  <si>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</si>
  <si>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</si>
  <si>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</si>
  <si>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</si>
  <si>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</si>
  <si>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</si>
  <si>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</si>
  <si>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</si>
  <si>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</si>
  <si>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</si>
  <si>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</si>
  <si>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</si>
  <si>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</si>
  <si>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</si>
  <si>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</si>
  <si>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</si>
  <si>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</si>
  <si>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</si>
  <si>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</si>
  <si>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</si>
  <si>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</si>
  <si>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</si>
  <si>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</si>
  <si>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</si>
  <si>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</si>
  <si>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</si>
  <si>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</si>
  <si>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</si>
  <si>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</si>
  <si>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</si>
  <si>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</si>
  <si>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</si>
  <si>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</si>
  <si>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</si>
  <si>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</si>
  <si>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</si>
  <si>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</si>
  <si>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</si>
  <si>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</si>
  <si>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</si>
  <si>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</si>
  <si>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</si>
  <si>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</si>
  <si>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</si>
  <si>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</si>
  <si>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</si>
  <si>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</si>
  <si>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</si>
  <si>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</si>
  <si>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</si>
  <si>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</si>
  <si>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</si>
  <si>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</si>
  <si>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</si>
  <si>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</si>
  <si>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</si>
  <si>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</si>
  <si>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</si>
  <si>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</si>
  <si>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</si>
  <si>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</si>
  <si>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</si>
  <si>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</si>
  <si>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</si>
  <si>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</si>
  <si>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</si>
  <si>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</si>
  <si>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</si>
  <si>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</si>
  <si>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</si>
  <si>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</si>
  <si>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</si>
  <si>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</si>
  <si>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</si>
  <si>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</si>
  <si>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</si>
  <si>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</si>
  <si>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</si>
  <si>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</si>
  <si>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</si>
  <si>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</si>
  <si>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</si>
  <si>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</si>
  <si>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</si>
  <si>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</si>
  <si>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</si>
  <si>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</si>
  <si>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</si>
  <si>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</si>
  <si>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</si>
  <si>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</si>
  <si>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</si>
  <si>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</si>
  <si>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</si>
  <si>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</si>
  <si>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</si>
  <si>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</si>
  <si>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</si>
  <si>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</si>
  <si>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</si>
  <si>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</si>
  <si>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</si>
  <si>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</si>
  <si>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</si>
  <si>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</si>
  <si>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</si>
  <si>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</si>
  <si>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</si>
  <si>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</si>
  <si>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</si>
  <si>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</si>
  <si>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</si>
  <si>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</si>
  <si>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</si>
  <si>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</si>
  <si>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</si>
  <si>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</si>
  <si>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</si>
  <si>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</si>
  <si>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</si>
  <si>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</si>
  <si>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</si>
  <si>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</si>
  <si>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</si>
  <si>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</si>
  <si>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</si>
  <si>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</si>
  <si>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</si>
  <si>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</si>
  <si>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</si>
  <si>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</si>
  <si>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</si>
  <si>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</si>
  <si>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</si>
  <si>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</si>
  <si>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</si>
  <si>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</si>
  <si>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</si>
  <si>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</si>
  <si>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</si>
  <si>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</si>
  <si>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</si>
  <si>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</si>
  <si>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</si>
  <si>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</si>
  <si>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</si>
  <si>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</si>
  <si>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</si>
  <si>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</si>
  <si>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</si>
  <si>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</si>
  <si>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</si>
  <si>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</si>
  <si>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</si>
  <si>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</si>
  <si>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</si>
  <si>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</si>
  <si>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</si>
  <si>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</si>
  <si>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</si>
  <si>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</si>
  <si>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</si>
  <si>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</si>
  <si>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</si>
  <si>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</si>
  <si>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</si>
  <si>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</si>
  <si>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</si>
  <si>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</si>
  <si>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</si>
  <si>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</si>
  <si>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</si>
  <si>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</si>
  <si>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</si>
  <si>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</si>
  <si>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</si>
  <si>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</si>
  <si>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</si>
  <si>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</si>
  <si>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</si>
  <si>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</si>
  <si>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</si>
  <si>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</si>
  <si>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</si>
  <si>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</si>
  <si>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</si>
  <si>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</si>
  <si>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</si>
  <si>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</si>
  <si>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</si>
  <si>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</si>
  <si>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</si>
  <si>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</si>
  <si>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</si>
  <si>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</si>
  <si>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</si>
  <si>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</si>
  <si>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</si>
  <si>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</si>
  <si>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</si>
  <si>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</si>
  <si>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</si>
  <si>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</si>
  <si>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</si>
  <si>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</si>
  <si>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</si>
  <si>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</si>
  <si>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</si>
  <si>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</si>
  <si>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</si>
  <si>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</si>
  <si>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</si>
  <si>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</si>
  <si>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</si>
  <si>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</si>
  <si>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</si>
  <si>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</si>
  <si>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</si>
  <si>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</si>
  <si>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</si>
  <si>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</si>
  <si>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</si>
  <si>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</si>
  <si>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</si>
  <si>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</si>
  <si>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</si>
  <si>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</si>
  <si>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</si>
  <si>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</si>
  <si>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</si>
  <si>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</si>
  <si>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</si>
  <si>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</si>
  <si>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</si>
  <si>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</si>
  <si>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</si>
  <si>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</si>
  <si>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</si>
  <si>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</si>
  <si>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</si>
  <si>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</si>
  <si>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</si>
  <si>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</si>
  <si>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</si>
  <si>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</si>
  <si>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</si>
  <si>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</si>
  <si>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</si>
  <si>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</si>
  <si>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</si>
  <si>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</si>
  <si>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</si>
  <si>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</si>
  <si>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</si>
  <si>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</si>
  <si>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</si>
  <si>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</si>
  <si>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</si>
  <si>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</si>
  <si>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</si>
  <si>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</si>
  <si>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</si>
  <si>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</si>
  <si>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</si>
  <si>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</si>
  <si>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</si>
  <si>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</si>
  <si>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</si>
  <si>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</si>
  <si>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</si>
  <si>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</si>
  <si>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</si>
  <si>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</si>
  <si>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</si>
  <si>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</si>
  <si>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</si>
  <si>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</si>
  <si>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</si>
  <si>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</si>
  <si>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</si>
  <si>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</si>
  <si>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</si>
  <si>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</si>
  <si>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</si>
  <si>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</si>
  <si>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</si>
  <si>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</si>
  <si>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</si>
  <si>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</si>
  <si>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</si>
  <si>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</si>
  <si>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</si>
  <si>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</si>
  <si>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</si>
  <si>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</si>
  <si>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</si>
  <si>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</si>
  <si>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</si>
  <si>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</si>
  <si>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</si>
  <si>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</si>
  <si>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</si>
  <si>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</si>
  <si>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</si>
  <si>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</si>
  <si>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</si>
  <si>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</si>
  <si>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</si>
  <si>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</si>
  <si>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</si>
  <si>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</si>
  <si>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</si>
  <si>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</si>
  <si>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</si>
  <si>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</si>
  <si>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</si>
  <si>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</si>
  <si>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</si>
  <si>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</si>
  <si>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</si>
  <si>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</si>
  <si>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</si>
  <si>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</si>
  <si>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</si>
  <si>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</si>
  <si>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</si>
  <si>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</si>
  <si>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</si>
  <si>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</si>
  <si>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</si>
  <si>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</si>
  <si>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</si>
  <si>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</si>
  <si>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</si>
  <si>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</si>
  <si>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</si>
  <si>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</si>
  <si>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</si>
  <si>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</si>
  <si>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</si>
  <si>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</si>
  <si>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</si>
  <si>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</si>
  <si>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</si>
  <si>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</si>
  <si>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</si>
  <si>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</si>
  <si>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</si>
  <si>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</si>
  <si>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</si>
  <si>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</si>
  <si>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</si>
  <si>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</si>
  <si>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</si>
  <si>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</si>
  <si>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</si>
  <si>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</si>
  <si>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</si>
  <si>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</si>
  <si>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</si>
  <si>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</si>
  <si>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</si>
  <si>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</si>
  <si>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</si>
  <si>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</si>
  <si>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</si>
  <si>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</si>
  <si>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</si>
  <si>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</si>
  <si>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</si>
  <si>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</si>
  <si>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</si>
  <si>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</si>
  <si>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</si>
  <si>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</si>
  <si>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</si>
  <si>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</si>
  <si>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</si>
  <si>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</si>
  <si>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</si>
  <si>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</si>
  <si>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</si>
  <si>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</si>
  <si>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</si>
  <si>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</si>
  <si>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</si>
  <si>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</si>
  <si>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</si>
  <si>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</si>
  <si>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</si>
  <si>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</si>
  <si>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</si>
  <si>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</si>
  <si>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</si>
  <si>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</si>
  <si>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</si>
  <si>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</si>
  <si>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</si>
  <si>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</si>
  <si>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</si>
  <si>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</si>
  <si>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</si>
  <si>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</si>
  <si>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</si>
  <si>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</si>
  <si>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</si>
  <si>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</si>
  <si>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</si>
  <si>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</si>
  <si>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</si>
  <si>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</si>
  <si>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</si>
  <si>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</si>
  <si>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</si>
  <si>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</si>
  <si>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</si>
  <si>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</si>
  <si>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</si>
  <si>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</si>
  <si>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</si>
  <si>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</si>
  <si>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</si>
  <si>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</si>
  <si>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</si>
  <si>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</si>
  <si>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</si>
  <si>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</si>
  <si>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</si>
  <si>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</si>
  <si>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</si>
  <si>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</si>
  <si>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</si>
  <si>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</si>
  <si>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</si>
  <si>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</si>
  <si>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</si>
  <si>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</si>
  <si>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</si>
  <si>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</si>
  <si>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</si>
  <si>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</si>
  <si>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</si>
  <si>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</si>
  <si>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</si>
  <si>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</si>
  <si>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</si>
  <si>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</si>
  <si>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</si>
  <si>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</si>
  <si>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</si>
  <si>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</si>
  <si>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</si>
  <si>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</si>
  <si>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</si>
  <si>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</si>
  <si>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</si>
  <si>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</si>
  <si>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</si>
  <si>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</si>
  <si>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</si>
  <si>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</si>
  <si>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</si>
  <si>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</si>
  <si>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</si>
  <si>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</si>
  <si>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</si>
  <si>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</si>
  <si>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</si>
  <si>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</si>
  <si>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</si>
  <si>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</si>
  <si>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</si>
  <si>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</si>
  <si>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</si>
  <si>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</si>
  <si>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</si>
  <si>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</si>
  <si>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</si>
  <si>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</si>
  <si>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</si>
  <si>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</si>
  <si>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</si>
  <si>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</si>
  <si>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</si>
  <si>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</si>
  <si>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</si>
  <si>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</si>
  <si>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</si>
  <si>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</si>
  <si>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</si>
  <si>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</si>
  <si>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</si>
  <si>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</si>
  <si>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</si>
  <si>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</si>
  <si>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</si>
  <si>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</si>
  <si>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</si>
  <si>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</si>
  <si>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</si>
  <si>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</si>
  <si>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</si>
  <si>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</si>
  <si>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</si>
  <si>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</si>
  <si>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</si>
  <si>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</si>
  <si>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</si>
  <si>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</si>
  <si>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</si>
  <si>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</si>
  <si>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</si>
  <si>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</si>
  <si>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</si>
  <si>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</si>
  <si>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</si>
  <si>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</si>
  <si>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</si>
  <si>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</si>
  <si>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</si>
  <si>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</si>
  <si>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</si>
  <si>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</si>
  <si>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</si>
  <si>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</si>
  <si>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</si>
  <si>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</si>
  <si>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</si>
  <si>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</si>
  <si>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</si>
  <si>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</si>
  <si>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</si>
  <si>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</si>
  <si>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</si>
  <si>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</si>
  <si>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</si>
  <si>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</si>
  <si>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</si>
  <si>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</si>
  <si>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</si>
  <si>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</si>
  <si>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</si>
  <si>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</si>
  <si>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</si>
  <si>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</si>
  <si>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</si>
  <si>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</si>
  <si>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</si>
  <si>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</si>
  <si>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</si>
  <si>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</si>
  <si>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</si>
  <si>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</si>
  <si>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</si>
  <si>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</si>
  <si>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</si>
  <si>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</si>
  <si>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</si>
  <si>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</si>
  <si>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</si>
  <si>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</si>
  <si>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</si>
  <si>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</si>
  <si>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</si>
  <si>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</si>
  <si>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</si>
  <si>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</si>
  <si>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</si>
  <si>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</si>
  <si>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</si>
  <si>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</si>
  <si>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</si>
  <si>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</si>
  <si>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</si>
  <si>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</si>
  <si>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</si>
  <si>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</si>
  <si>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</si>
  <si>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</si>
  <si>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</si>
  <si>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</si>
  <si>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</si>
  <si>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</si>
  <si>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</si>
  <si>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</si>
  <si>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</si>
  <si>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 xml:space="preserve">NO PCM </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</si>
  <si>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</si>
  <si>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</si>
  <si>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</si>
  <si>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</si>
  <si>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</si>
  <si>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</si>
  <si>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</si>
  <si>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</si>
  <si>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</si>
  <si>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</si>
  <si>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</si>
  <si>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</si>
  <si>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</si>
  <si>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</si>
  <si>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</si>
  <si>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</si>
  <si>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</si>
  <si>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</si>
  <si>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</si>
  <si>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</si>
  <si>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</si>
  <si>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</si>
  <si>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</si>
  <si>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</si>
  <si>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</si>
  <si>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</si>
  <si>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</si>
  <si>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</si>
  <si>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</si>
  <si>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</si>
  <si>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</si>
  <si>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</si>
  <si>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</si>
  <si>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</si>
  <si>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</si>
  <si>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</si>
  <si>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</si>
  <si>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</si>
  <si>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</si>
  <si>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</si>
  <si>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</si>
  <si>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</si>
  <si>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</si>
  <si>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</si>
  <si>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</si>
  <si>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</si>
  <si>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</si>
  <si>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</si>
  <si>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</si>
  <si>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</si>
  <si>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</si>
  <si>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</si>
  <si>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</si>
  <si>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</si>
  <si>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</si>
  <si>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</si>
  <si>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</si>
  <si>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</si>
  <si>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</si>
  <si>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</si>
  <si>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</si>
  <si>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</si>
  <si>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</si>
  <si>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</si>
  <si>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</si>
  <si>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</si>
  <si>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</si>
  <si>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</si>
  <si>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</si>
  <si>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</si>
  <si>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</si>
  <si>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</si>
  <si>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</si>
  <si>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</si>
  <si>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</si>
  <si>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</si>
  <si>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</si>
  <si>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</si>
  <si>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</si>
  <si>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</si>
  <si>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</si>
  <si>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</si>
  <si>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</si>
  <si>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</si>
  <si>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</si>
  <si>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</si>
  <si>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</si>
  <si>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</si>
  <si>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</si>
  <si>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</si>
  <si>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</si>
  <si>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</si>
  <si>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</si>
  <si>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</si>
  <si>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</si>
  <si>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</si>
  <si>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</si>
  <si>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PCM-20251202-00001182</t>
  </si>
  <si>
    <t xml:space="preserve">EM team need 30 min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</si>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</sst>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4" totalsRowShown="0" headerRowDxfId="46" dataDxfId="45" headerRowBorderDxfId="43" tableBorderDxfId="44" totalsRowBorderDxfId="42">
  <autoFilter ref="A1:L2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330.73983078703895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6.7793750000419095E-2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t="s">
        <v>39110</v>
      </c>
      <c r="B4" s="128" t="str">
        <f>IFERROR(VLOOKUP(D4,DB!A:K,11,0),"")</f>
        <v>R1</v>
      </c>
      <c r="C4" s="128">
        <v>1</v>
      </c>
      <c r="D4" s="56" t="s">
        <v>9147</v>
      </c>
      <c r="E4" s="127"/>
      <c r="F4" s="126">
        <v>45993.62327546296</v>
      </c>
      <c r="G4" s="125">
        <f ca="1">IFERROR(NOW()-F4,"-")</f>
        <v>6.4981250005075708E-2</v>
      </c>
      <c r="H4" s="126">
        <v>45993.62327546296</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45993.688256712965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45993.688256712965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45993.688256712965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45993.688256712965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45993.688256712965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45993.688256712965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45993.688256712965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45993.688256712965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45993.688256712965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45993.688256712965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45993.688256712965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45993.688256712965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45993.688256712965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45993.688256712965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45993.688256712965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45993.688256712965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45993.688256712965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45993.688256712965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45993.688256712965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45993.688256712965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45993.688256712965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45993.688256712965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45993.688256712965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45993.688256712965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45993.688256712965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45993.688256712965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45993.688256712965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45993.688256712965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45993.688256712965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45993.688256712965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45993.688256712965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45993.688256712965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45993.688256712965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45993.688256712965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45993.688256712965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45993.688256712965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45993.688256712965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45993.688256712965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45993.688256712965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45993.688256712965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45993.688256712965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45993.688256712965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45993.688256712965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45993.688256712965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45993.688256712965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45993.688256712965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45993.688256712965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45993.688256712965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45993.688256712965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45993.688256712965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45993.688256712965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45993.688256712965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45993.688256712965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45993.688256712965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45993.688256712965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45993.688256712965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45993.688256712965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45993.688256712965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45993.688256712965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45993.688256712965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45993.688256712965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45993.688256712965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45993.688256712965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45993.688256712965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45993.688256712965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45993.688256712965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45993.688256712965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45993.688256712965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45993.688256712965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45993.688256712965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45993.688256712965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45993.688256712965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45993.688256712965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45993.688256712965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45993.688256712965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45993.688256712965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45993.688256712965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45993.688256712965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45993.688256712965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45993.688256712965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45993.688256712965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45993.688256712965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45993.688256712965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45993.688256712965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45993.688256712965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45993.688256712965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45993.688256712965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45993.688256712965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45993.688256712965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45993.688256712965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45993.688256712965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45993.688256712965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45993.688256712965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45993.688256712965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45993.688256712965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45993.688256712965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45993.688256712965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45993.688256712965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45993.688256712965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45993.688256712965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45993.688256712965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45993.688256712965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45993.688256712965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45993.688256712965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45993.688256712965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45993.688256712965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45993.688256712965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45993.688256712965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45993.688256712965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45993.688256712965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45993.688256712965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45993.688256712965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45993.688256712965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45993.688256712965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45993.688256712965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45993.688256712965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45993.688256712965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45993.688256712965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45993.688256712965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45993.688256712965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45993.688256712965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45993.688256712965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45993.688256712965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45993.688256712965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45993.688256712965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45993.688256712965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45993.688256712965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45993.688256712965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45993.688256712965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45993.688256712965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45993.688256712965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45993.688256712965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45993.688256712965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45993.688256712965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45993.688256712965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45993.688256712965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45993.688256712965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45993.688256712965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45993.688256712965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45993.688256712965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45993.688256712965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45993.688256712965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45993.688256712965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45993.688256712965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45993.688256712965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45993.688256712965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45993.688256712965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45993.688256712965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45993.688256712965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45993.688256712965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45993.688256712965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45993.688256712965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45993.688256712965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45993.688256712965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45993.688256712965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45993.688256712965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45993.688256712965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45993.688256712965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45993.688256712965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45993.688256712965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45993.688256712965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45993.688256712965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45993.688256712965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45993.688256712965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45993.688256712965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45993.688256712965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45993.688256712965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45993.688256712965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45993.688256712965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45993.688256712965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45993.688256712965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45993.688256712965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45993.688256712965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45993.688256712965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45993.688256712965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45993.688256712965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45993.688256712965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45993.688256712965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45993.688256712965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45993.688256712965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45993.688256712965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45993.688256712965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45993.688256712965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45993.688256712965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45993.688256712965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45993.688256712965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45993.688256712965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45993.688256712965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45993.688256712965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45993.688256712965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45993.688256712965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45993.688256712965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45993.688256712965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45993.688256712965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45993.688256712965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45993.688256712965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45993.688256712965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45993.688256712965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45993.688256712965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45993.688256712965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45993.688256712965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45993.688256712965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45993.688256712965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45993.688256712965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45993.688256712965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45993.688256712965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45993.688256712965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45993.688256712965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168.68841875000362</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9.3008377314836252</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45993.688256712965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45993.688256712965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45993.688256712965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45993.688256712965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45993.688256712965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45993.688256712965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45993.688256712965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45993.688256712965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45993.688256712965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45993.688256712965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45993.688256712965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45993.688256712965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45993.688256712965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45993.688256712965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45993.688256712965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45993.688256712965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45993.688256712965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45993.688256712965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45993.688256712965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45993.688256712965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45993.688256712965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45993.688256712965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45993.688256712965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45993.688256712965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45993.688256712965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45993.688256712965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45993.688256712965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45993.688256712965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45993.688256712965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45993.688256712965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45993.688256712965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45993.688256712965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45993.688256712965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45993.688256712965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45993.688256712965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45993.688256712965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45993.688256712965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45993.688256712965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45993.688256712965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45993.688256712965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45993.688256712965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45993.688256712965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45993.688256712965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45993.688256712965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45993.688256712965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45993.688256712965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45993.688256712965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45993.688256712965</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45993.688256712965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45993.688256712965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45993.688256712965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45993.688256712965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45993.688256712965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45993.688256712965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45993.688256712965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45993.688256712965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45993.688256712965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45993.688256712965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45993.688256712965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45993.688256712965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45993.688256712965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45993.688256712965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45993.688256712965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45993.688256712965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45993.688256712965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45993.688256712965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45993.688256712965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45993.688256712965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45993.688256712965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45993.688256712965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45993.688256712965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45993.688256712965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45993.688256712965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45993.688256712965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45993.688256712965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45993.688256712965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45993.688256712965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45993.688256712965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45993.688256712965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45993.688256712965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45993.688256712965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45993.688256712965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45993.688256712965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45993.688256712965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45993.688256712965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45993.688256712965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45993.688256712965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45993.688256712965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45993.688256712965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45993.688256712965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45993.688256712965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45993.688256712965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45993.688256712965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45993.688256712965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45993.688256712965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45993.688256712965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45993.688256712965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45993.688256712965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45993.688256712965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45993.688256712965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45993.688256712965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45993.688256712965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45993.688256712965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45993.688256712965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45993.688256712965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45993.688256712965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45993.688256712965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45993.688256712965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45993.688256712965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45993.688256712965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45993.688256712965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45993.688256712965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45993.688256712965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45993.688256712965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45993.688256712965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45993.688256712965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45993.688256712965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45993.688256712965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45993.688256712965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45993.688256712965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45993.688256712965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45993.688256712965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45993.688256712965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45993.688256712965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45993.688256712965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45993.688256712965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45993.688256712965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45993.688256712965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45993.688256712965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45993.688256712965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45993.688256712965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45993.688256712965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45993.688256712965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45993.688256712965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45993.688256712965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45993.688256712965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45993.688256712965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45993.688256712965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45993.688256712965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45993.688256712965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45993.688256712965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45993.688256712965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45993.688256712965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45993.688256712965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45993.688256712965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45993.688256712965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45993.688256712965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45993.688256712965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45993.688256712965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45993.688256712965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45993.688256712965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45993.688256712965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45993.688256712965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45993.688256712965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45993.688256712965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45993.688256712965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45993.688256712965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45993.688256712965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45993.688256712965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45993.688256712965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45993.688256712965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45993.688256712965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45993.688256712965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45993.688256712965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45993.688256712965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45993.688256712965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45993.688256712965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45993.688256712965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45993.688256712965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45993.688256712965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45993.688256712965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45993.688256712965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45993.688256712965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45993.688256712965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45993.688256712965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45993.688256712965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45993.688256712965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45993.688256712965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45993.688256712965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45993.688256712965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45993.688256712965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45993.688256712965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45993.688256712965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45993.688256712965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45993.688256712965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45993.688256712965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45993.688256712965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45993.688256712965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45993.688256712965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45993.688256712965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45993.688256712965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45993.688256712965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45993.688256712965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45993.688256712965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45993.688256712965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45993.688256712965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45993.688256712965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45993.688256712965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45993.688256712965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45993.688256712965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45993.688256712965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45993.688256712965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45993.688256712965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45993.688256712965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45993.688256712965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45993.688256712965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45993.688256712965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45993.688256712965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45993.688256712965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45993.688256712965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45993.688256712965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45993.688256712965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45993.688256712965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45993.688256712965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45993.688256712965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45993.688256712965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45993.688256712965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45993.688256712965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45993.688256712965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45993.688256712965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45993.688256712965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45993.688256712965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45993.688256712965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45993.688256712965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45993.688256712965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45993.688256712965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45993.688256712965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45993.688256712965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45993.688256712965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45993.688256712965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45993.688256712965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45993.688256712965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45993.688256712965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45993.688256712965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45993.688256712965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45993.688256712965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45993.688256712965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45993.688256712965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45993.688256712965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45993.688256712965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45993.688256712965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45993.688256712965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45993.688256712965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45993.688256712965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45993.688256712965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45993.688256712965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45993.688256712965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45993.688256712965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45993.688256712965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45993.688256712965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45993.688256712965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45993.688256712965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45993.688256712965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45993.688256712965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45993.688256712965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45993.688256712965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45993.688256712965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45993.688256712965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45993.688256712965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45993.688256712965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45993.688256712965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45993.688256712965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45993.688256712965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45993.688256712965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45993.688256712965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45993.688256712965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45993.688256712965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45993.688256712965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45993.688256712965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45993.688256712965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45993.688256712965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45993.688256712965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45993.688256712965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45993.688256712965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45993.688256712965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45993.688256712965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45993.688256712965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45993.688256712965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45993.688256712965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45993.688256712965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45993.688256712965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45993.688256712965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45993.688256712965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45993.688256712965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45993.688256712965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45993.688256712965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45993.688256712965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45993.688256712965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45993.688256712965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45993.688256712965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45993.688256712965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45993.688256712965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45993.688256712965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45993.688256712965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45993.688256712965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45993.688256712965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45993.688256712965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45993.688256712965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45993.688256712965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45993.688256712965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45993.688256712965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45993.688256712965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45993.688256712965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45993.688256712965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45993.688256712965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45993.688256712965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45993.688256712965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45993.688256712965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45993.688256712965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45993.688256712965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45993.688256712965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45993.688256712965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45993.688256712965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45993.688256712965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45993.688256712965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45993.688256712965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45993.688256712965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45993.688256712965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45993.688256712965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45993.688256712965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45993.688256712965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45993.688256712965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45993.688256712965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45993.688256712965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45993.688256712965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45993.688256712965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45993.688256712965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45993.688256712965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45993.688256712965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45993.688256712965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45993.688256712965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45993.688256712965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45993.688256712965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45993.688256712965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45993.688256712965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45993.688256712965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45993.688256712965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45993.688256712965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45993.688256712965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45993.688256712965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45993.688256712965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45993.688256712965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45993.688256712965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45993.688256712965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45993.688256712965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45993.688256712965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45993.688256712965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45993.688256712965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45993.688256712965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45993.688256712965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45993.688256712965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45993.688256712965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45993.688256712965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45993.688256712965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45993.688256712965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45993.688256712965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45993.688256712965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45993.688256712965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45993.688256712965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45993.688256712965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45993.688256712965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45993.688256712965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45993.688256712965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45993.688256712965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45993.688256712965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45993.688256712965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45993.688256712965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45993.688256712965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45993.688256712965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45993.688256712965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45993.688256712965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45993.688256712965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45993.688256712965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45993.688256712965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45993.688256712965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45993.688256712965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45993.688256712965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45993.688256712965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45993.688256712965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45993.688256712965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45993.688256712965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45993.688256712965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45993.688256712965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45993.688256712965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45993.688256712965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45993.688256712965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45993.688256712965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45993.688256712965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45993.688256712965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45993.688256712965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45993.688256712965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45993.688256712965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45993.688256712965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45993.688256712965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45993.688256712965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45993.688256712965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45993.688256712965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45993.688256712965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45993.688256712965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45993.688256712965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45993.688256712965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45993.688256712965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45993.688256712965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45993.688256712965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45993.688256712965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45993.688256712965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45993.688256712965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45993.688256712965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45993.688256712965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45993.688256712965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45993.688256712965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45993.688256712965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45993.688256712965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45993.688256712965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45993.688256712965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45993.688256712965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45993.688256712965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45993.688256712965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45993.688256712965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45993.688256712965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45993.688256712965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45993.688256712965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45993.688256712965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45993.688256712965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45993.688256712965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45993.688256712965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45993.688256712965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45993.688256712965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45993.688256712965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45993.688256712965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45993.688256712965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45993.688256712965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45993.688256712965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45993.688256712965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45993.688256712965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45993.688256712965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45993.688256712965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45993.688256712965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45993.688256712965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45993.688256712965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45993.688256712965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45993.688256712965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45993.688256712965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45993.688256712965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45993.688256712965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45993.688256712965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45993.688256712965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45993.688256712965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45993.688256712965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45993.688256712965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45993.688256712965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45993.688256712965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45993.688256712965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45993.688256712965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45993.688256712965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45993.688256712965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45993.688256712965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45993.688256712965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45993.688256712965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45993.688256712965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45993.688256712965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45993.688256712965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45993.688256712965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45993.688256712965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45993.688256712965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45993.688256712965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45993.688256712965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45993.688256712965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45993.688256712965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45993.688256712965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45993.688256712965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45993.688256712965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45993.688256712965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45993.688256712965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45993.688256712965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45993.688256712965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45993.688256712965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45993.688256712965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45993.688256712965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45993.688256712965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45993.688256712965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45993.688256712965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45993.688256712965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45993.688256712965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45993.688256712965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45993.688256712965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45993.688256712965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45993.688256712965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45993.688256712965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45993.688256712965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45993.688256712965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45993.688256712965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45993.688256712965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45993.688256712965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45993.688256712965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45993.688256712965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45993.688256712965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45993.688256712965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45993.688256712965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45993.688256712965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45993.688256712965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45993.688256712965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45993.688256712965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45993.688256712965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45993.688256712965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45993.688256712965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45993.688256712965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45993.688256712965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45993.688256712965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45993.688256712965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45993.688256712965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45993.688256712965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45993.688256712965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45993.688256712965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45993.688256712965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45993.688256712965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45993.688256712965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45993.688256712965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45993.688256712965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45993.688256712965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45993.688256712965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45993.688256712965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45993.688256712965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45993.688256712965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45993.688256712965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45993.688256712965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45993.688256712965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45993.688256712965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45993.688256712965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45993.688256712965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45993.688256712965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45993.688256712965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45993.688256712965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45993.688256712965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45993.688256712965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45993.688256712965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45993.688256712965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45993.688256712965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45993.688256712965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45993.688256712965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45993.688256712965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45993.688256712965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45993.688256712965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45993.688256712965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45993.688256712965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45993.688256712965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45993.688256712965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45993.688256712965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45993.688256712965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45993.688256712965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45993.688256712965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45993.688256712965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45993.688256712965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45993.688256712965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45993.688256712965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45993.688256712965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45993.688256712965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45993.688256712965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45993.688256712965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45993.688256712965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45993.688256712965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45993.688256712965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45993.688256712965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45993.688256712965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45993.688256712965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45993.688256712965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45993.688256712965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45993.688256712965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45993.688256712965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45993.688256712965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45993.688256712965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45993.688256712965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45993.688256712965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45993.688256712965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45993.688256712965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45993.688256712965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45993.688256712965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45993.688256712965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45993.688256712965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45993.688256712965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45993.688256712965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45993.688256712965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45993.688256712965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45993.688256712965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45993.688256712965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45993.688256712965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45993.688256712965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45993.688256712965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45993.688256712965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45993.688256712965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45993.688256712965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45993.688256712965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45993.688256712965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45993.688256712965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45993.688256712965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45993.688256712965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45993.688256712965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45993.688256712965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45993.688256712965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45993.688256712965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45993.688256712965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45993.688256712965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45993.688256712965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45993.688256712965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45993.688256712965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45993.688256712965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45993.688256712965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45993.688256712965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45993.688256712965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45993.688256712965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45993.688256712965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45993.688256712965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45993.688256712965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45993.688256712965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45993.688256712965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45993.688256712965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45993.688256712965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45993.688256712965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45993.688256712965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45993.688256712965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45993.688256712965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45993.688256712965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45993.688256712965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45993.688256712965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45993.688256712965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45993.688256712965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45993.688256712965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45993.688256712965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45993.688256712965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45993.688256712965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45993.688256712965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45993.688256712965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45993.688256712965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45993.688256712965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45993.688256712965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45993.688256712965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45993.688256712965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45993.688256712965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45993.688256712965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45993.688256712965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45993.688256712965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45993.688256712965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45993.688256712965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45993.688256712965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45993.688256712965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45993.688256712965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45993.688256712965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45993.688256712965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45993.688256712965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45993.688256712965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45993.688256712965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45993.688256712965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45993.688256712965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45993.688256712965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45993.688256712965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45993.688256712965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45993.688256712965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45993.688256712965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45993.688256712965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45993.688256712965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45993.688256712965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45993.688256712965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45993.688256712965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45993.688256712965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45993.688256712965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45993.688256712965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45993.688256712965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45993.688256712965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45993.688256712965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45993.688256712965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45993.688256712965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45993.688256712965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45993.688256712965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45993.688256712965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45993.688256712965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45993.688256712965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45993.688256712965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45993.688256712965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45993.688256712965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45993.688256712965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45993.688256712965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45993.688256712965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45993.688256712965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45993.688256712965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45993.688256712965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45993.688256712965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45993.688256712965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45993.688256712965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45993.688256712965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45993.688256712965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45993.688256712965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45993.688256712965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45993.688256712965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45993.688256712965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45993.688256712965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45993.688256712965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45993.688256712965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45993.688256712965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45993.688256712965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45993.688256712965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45993.688256712965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45993.688256712965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45993.688256712965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45993.688256712965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45993.688256712965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45993.688256712965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45993.688256712965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45993.688256712965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45993.688256712965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45993.688256712965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45993.688256712965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45993.688256712965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45993.688256712965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45993.688256712965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45993.688256712965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45993.688256712965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45993.688256712965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45993.688256712965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45993.688256712965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45993.688256712965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45993.688256712965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45993.688256712965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45993.688256712965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45993.688256712965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45993.688256712965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45993.688256712965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45993.688256712965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45993.688256712965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45993.688256712965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45993.688256712965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45993.688256712965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45993.688256712965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45993.688256712965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45993.688256712965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45993.688256712965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45993.688256712965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45993.688256712965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45993.688256712965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45993.688256712965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45993.688256712965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45993.688256712965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45993.688256712965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45993.688256712965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45993.688256712965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45993.688256712965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45993.688256712965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45993.688256712965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45993.688256712965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45993.688256712965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45993.688256712965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45993.688256712965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45993.688256712965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45993.688256712965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45993.688256712965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45993.688256712965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45993.688256712965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45993.688256712965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45993.688256712965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45993.688256712965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45993.688256712965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45993.688256712965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45993.688256712965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45993.688256712965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45993.688256712965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45993.688256712965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45993.688256712965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45993.688256712965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45993.688256712965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45993.688256712965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45993.688256712965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45993.688256712965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45993.688256712965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45993.688256712965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45993.688256712965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45993.688256712965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45993.688256712965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45993.688256712965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45993.688256712965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45993.688256712965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45993.688256712965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45993.688256712965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45993.688256712965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45993.688256712965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45993.688256712965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45993.688256712965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45993.688256712965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45993.688256712965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45993.688256712965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45993.688256712965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45993.688256712965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45993.688256712965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45993.688256712965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45993.688256712965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45993.688256712965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45993.688256712965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45993.688256712965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45993.688256712965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45993.688256712965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45993.688256712965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45993.688256712965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45993.688256712965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45993.688256712965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45993.688256712965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45993.688256712965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45993.688256712965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45993.688256712965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45993.688256712965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45993.688256712965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45993.688256712965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45993.688256712965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45993.688256712965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45993.688256712965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45993.688256712965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45993.688256712965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45993.688256712965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45993.688256712965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45993.688256712965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45993.688256712965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45993.688256712965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45993.688256712965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45993.688256712965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45993.688256712965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45993.688256712965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45993.688256712965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45993.688256712965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45993.688256712965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45993.688256712965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45993.688256712965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45993.688256712965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45993.688256712965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45993.688256712965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45993.688256712965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45993.688256712965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45993.688256712965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45993.688256712965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45993.688256712965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45993.688256712965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45993.688256712965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45993.688256712965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45993.688256712965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45993.688256712965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45993.688256712965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45993.688256712965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45993.688256712965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45993.688256712965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45993.688256712965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45993.688256712965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45993.688256712965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45993.688256712965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45993.688256712965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45993.688256712965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45993.688256712965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45993.688256712965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45993.688256712965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45993.688256712965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45993.688256712965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45993.688256712965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45993.688256712965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45993.688256712965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45993.688256712965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45993.688256712965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45993.688256712965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45993.688256712965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45993.688256712965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45993.688256712965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45993.688256712965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45993.688256712965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45993.688256712965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45993.688256712965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45993.688256712965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45993.688256712965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45993.688256712965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45993.688256712965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45993.688256712965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45993.688256712965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45993.688256712965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45993.688256712965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45993.688256712965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45993.688256712965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45993.688256712965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45993.688256712965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45993.688256712965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45993.688256712965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45993.688256712965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45993.688256712965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45993.688256712965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45993.688256712965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45993.688256712965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45993.688256712965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45993.688256712965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45993.688256712965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45993.688256712965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45993.688256712965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45993.688256712965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45993.688256712965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45993.688256712965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45993.688256712965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45993.688256712965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45993.688256712965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45993.688256712965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45993.688256712965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45993.688256712965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45993.688256712965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45993.688256712965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45993.688256712965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45993.688256712965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45993.688256712965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45993.688256712965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45993.688256712965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45993.688256712965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45993.688256712965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45993.688256712965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45993.688256712965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45993.688256712965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45993.688256712965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45993.688256712965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45993.688256712965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45993.688256712965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45993.688256712965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45993.688256712965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45993.688256712965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45993.688256712965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45993.688256712965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45993.688256712965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45993.688256712965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45993.688256712965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45993.688256712965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45993.688256712965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45993.688256712965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45993.688256712965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45993.688256712965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45993.688256712965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45993.688256712965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45993.688256712965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45993.688256712965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45993.688256712965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45993.688256712965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45993.688256712965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45993.688256712965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45993.688256712965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45993.688256712965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45993.688256712965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45993.688256712965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45993.688256712965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45993.688256712965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45993.688256712965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45993.688256712965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45993.688256712965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45993.688256712965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45993.688256712965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45993.688256712965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45993.688256712965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45993.688256712965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45993.688256712965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45993.688256712965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45993.688256712965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45993.688256712965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45993.688256712965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45993.688256712965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45993.688256712965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45993.688256712965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45993.688256712965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45993.688256712965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45993.688256712965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45993.688256712965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45993.688256712965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45993.688256712965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45993.688256712965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45993.688256712965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45993.688256712965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45993.688256712965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45993.688256712965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45993.688256712965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45993.688256712965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45993.688256712965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45993.688256712965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45993.688256712965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45993.688256712965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45993.688256712965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45993.688256712965</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290.20753912036889</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3</v>
      </c>
      <c r="D3" s="88" t="s">
        <v>36347</v>
      </c>
      <c r="E3" s="91" t="s">
        <v>39189</v>
      </c>
      <c r="F3" s="92">
        <v>45993.600752314815</v>
      </c>
      <c r="G3" s="93">
        <f t="shared" ref="G3:G60" ca="1" si="0">IFERROR(NOW()-F3,"")</f>
        <v>8.750439815048594E-2</v>
      </c>
      <c r="H3" s="92">
        <v>45993.582002314812</v>
      </c>
      <c r="I3" s="110" t="str">
        <f>IFERROR(VLOOKUP(D3,DB!A:F,6,0),"")</f>
        <v>Generator-SG</v>
      </c>
      <c r="J3" s="110" t="str">
        <f>IFERROR(VLOOKUP(D3,DB!A:G,7,0),"")</f>
        <v>In progress</v>
      </c>
      <c r="K3" s="94" t="s">
        <v>39199</v>
      </c>
      <c r="L3" s="88" t="str">
        <f>IFERROR(VLOOKUP(D3,DB!A:I,9,0),"")</f>
        <v>Latis</v>
      </c>
    </row>
    <row r="4" spans="1:16" ht="15" customHeight="1">
      <c r="A4" s="110"/>
      <c r="B4" s="88" t="str">
        <f>IFERROR(VLOOKUP(D4,DB!A:K,11,0),"")</f>
        <v/>
      </c>
      <c r="C4" s="90"/>
      <c r="D4" s="88"/>
      <c r="E4" s="91"/>
      <c r="F4" s="92"/>
      <c r="G4" s="93">
        <f t="shared" ca="1" si="0"/>
        <v>45993.688256712965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45993.688256712965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45993.688256712965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45993.688256712965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45993.688256712965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45993.688256712965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45993.688256712965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45993.688256712965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45993.688256712965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45993.688256712965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45993.688256712965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45993.688256712965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45993.688256712965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45993.688256712965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45993.688256712965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45993.688256712965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45993.688256712965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45993.688256712965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45993.688256712965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45993.688256712965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45993.688256712965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45993.688256712965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45993.688256712965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45993.688256712965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45993.688256712965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45993.688256712965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45993.688256712965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45993.688256712965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45993.688256712965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45993.688256712965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45993.688256712965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45993.688256712965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45993.688256712965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45993.688256712965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45993.688256712965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45993.688256712965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45993.688256712965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45993.688256712965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45993.688256712965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45993.688256712965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45993.688256712965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45993.688256712965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45993.688256712965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45993.688256712965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45993.688256712965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45993.688256712965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45993.688256712965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45993.688256712965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45993.688256712965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45993.688256712965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45993.688256712965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45993.688256712965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45993.688256712965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45993.688256712965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45993.688256712965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45993.688256712965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45993.688256712965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ref="G61:G124" ca="1" si="1">IFERROR(NOW()-F61,"")</f>
        <v>45993.688256712965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45993.688256712965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45993.688256712965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45993.688256712965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45993.688256712965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45993.688256712965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45993.688256712965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45993.688256712965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45993.688256712965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45993.688256712965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45993.688256712965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45993.688256712965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45993.688256712965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45993.688256712965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45993.688256712965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45993.688256712965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45993.688256712965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45993.688256712965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45993.688256712965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45993.688256712965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45993.688256712965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45993.688256712965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45993.688256712965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45993.688256712965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45993.688256712965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45993.688256712965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45993.688256712965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45993.688256712965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45993.688256712965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45993.688256712965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45993.688256712965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45993.688256712965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45993.688256712965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45993.688256712965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45993.688256712965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45993.688256712965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45993.688256712965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45993.688256712965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45993.688256712965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45993.688256712965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45993.688256712965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45993.688256712965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45993.688256712965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45993.688256712965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45993.688256712965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45993.688256712965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45993.688256712965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45993.688256712965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45993.688256712965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45993.688256712965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45993.688256712965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45993.688256712965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45993.688256712965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45993.688256712965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45993.688256712965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45993.688256712965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45993.688256712965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45993.688256712965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45993.688256712965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45993.688256712965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45993.688256712965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45993.688256712965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45993.688256712965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45993.688256712965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ref="G125:G188" ca="1" si="2">IFERROR(NOW()-F125,"")</f>
        <v>45993.688256712965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45993.688256712965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45993.688256712965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45993.688256712965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45993.688256712965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45993.688256712965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45993.688256712965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45993.688256712965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45993.688256712965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45993.688256712965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45993.688256712965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45993.688256712965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45993.688256712965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45993.688256712965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45993.688256712965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45993.688256712965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45993.688256712965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45993.688256712965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45993.688256712965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45993.688256712965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45993.688256712965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45993.688256712965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45993.688256712965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45993.688256712965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45993.688256712965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45993.688256712965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45993.688256712965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45993.688256712965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45993.688256712965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45993.688256712965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45993.688256712965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45993.688256712965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45993.688256712965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45993.688256712965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45993.688256712965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45993.688256712965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45993.688256712965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45993.688256712965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45993.688256712965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45993.688256712965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45993.688256712965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45993.688256712965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45993.688256712965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45993.688256712965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45993.688256712965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45993.688256712965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45993.688256712965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45993.688256712965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45993.688256712965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45993.688256712965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45993.688256712965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45993.688256712965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45993.688256712965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45993.688256712965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45993.688256712965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45993.688256712965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45993.688256712965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45993.688256712965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45993.688256712965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45993.688256712965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45993.688256712965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45993.688256712965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45993.688256712965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45993.688256712965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ref="G189:G234" ca="1" si="3">IFERROR(NOW()-F189,"")</f>
        <v>45993.688256712965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45993.688256712965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45993.688256712965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45993.688256712965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45993.688256712965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45993.688256712965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45993.688256712965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45993.688256712965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45993.688256712965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45993.688256712965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45993.688256712965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45993.688256712965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45993.688256712965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45993.688256712965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45993.688256712965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45993.688256712965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45993.688256712965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45993.688256712965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45993.688256712965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45993.688256712965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45993.688256712965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45993.688256712965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45993.688256712965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45993.688256712965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45993.688256712965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45993.688256712965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45993.688256712965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45993.688256712965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45993.688256712965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45993.688256712965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45993.688256712965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45993.688256712965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45993.688256712965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45993.688256712965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45993.688256712965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45993.688256712965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45993.688256712965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45993.688256712965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45993.688256712965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45993.688256712965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45993.688256712965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45993.688256712965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45993.688256712965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45993.688256712965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45993.688256712965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45993.688256712965</v>
      </c>
      <c r="H234" s="92"/>
      <c r="I234" s="110" t="str">
        <f>IFERROR(VLOOKUP(D234,DB!A:F,6,0),"")</f>
        <v/>
      </c>
      <c r="J234" s="110" t="str">
        <f>IFERROR(VLOOKUP(D234,DB!A:G,7,0),"")</f>
        <v/>
      </c>
      <c r="K234" s="94"/>
      <c r="L234" s="88" t="str">
        <f>IFERROR(VLOOKUP(D234,DB!A:I,9,0),"")</f>
        <v/>
      </c>
    </row>
  </sheetData>
  <dataValidations count="2">
    <dataValidation allowBlank="1" showInputMessage="1" showErrorMessage="1" sqref="E1" xr:uid="{A4F81451-56CC-4543-9497-104C4E44EE4B}"/>
    <dataValidation type="list" allowBlank="1" showInputMessage="1" showErrorMessage="1" sqref="E2:E2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101.85619652777677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39189</v>
      </c>
      <c r="F3" s="38">
        <v>45926.188877314817</v>
      </c>
      <c r="G3" s="105">
        <f t="shared" ref="G3" ca="1" si="0">IFERROR(NOW()-F3,"")</f>
        <v>67.499379398148449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39189</v>
      </c>
      <c r="F4" s="107">
        <v>45948.661111111112</v>
      </c>
      <c r="G4" s="108">
        <f t="shared" ref="G4" ca="1" si="1">IFERROR(NOW()-F4,"")</f>
        <v>45.027145601852681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12.314958101851516</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2</v>
      </c>
      <c r="D6" s="37" t="s">
        <v>38565</v>
      </c>
      <c r="E6" s="37" t="s">
        <v>39106</v>
      </c>
      <c r="F6" s="38">
        <v>45993.672152777777</v>
      </c>
      <c r="G6" s="135">
        <f ca="1">IFERROR(NOW()-F6,"")</f>
        <v>1.6103935187857132E-2</v>
      </c>
      <c r="H6" s="38">
        <v>45993.663159722222</v>
      </c>
      <c r="I6" s="37" t="str">
        <f>IFERROR(VLOOKUP(D6,DB!A:F,6,0),"")</f>
        <v>SCECO</v>
      </c>
      <c r="J6" s="37" t="str">
        <f>IFERROR(VLOOKUP(D6,DB!A:G,7,0),"")</f>
        <v>Haj Removal</v>
      </c>
      <c r="K6" s="37" t="s">
        <v>39209</v>
      </c>
      <c r="L6" s="37" t="str">
        <f>IFERROR(VLOOKUP(D6,DB!A:I,9,0),"")</f>
        <v>Latis</v>
      </c>
    </row>
    <row r="7" spans="1:13">
      <c r="A7" s="37"/>
      <c r="B7" s="37" t="str">
        <f>IFERROR(VLOOKUP(D7,DB!A:K,11,0),"")</f>
        <v/>
      </c>
      <c r="C7" s="37"/>
      <c r="D7" s="37"/>
      <c r="E7" s="37"/>
      <c r="F7" s="38"/>
      <c r="G7" s="135">
        <f ca="1">IFERROR(NOW()-F7,"")</f>
        <v>45993.688256712965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45993.688256712965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45993.688256712965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45993.688256712965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45993.688256712965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45993.688256712965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45993.688256712965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45993.688256712965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45993.688256712965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45993.688256712965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45993.688256712965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45993.688256712965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45993.688256712965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45993.688256712965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45993.688256712965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45993.688256712965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45993.688256712965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45993.688256712965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45993.688256712965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45993.688256712965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45993.688256712965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45993.688256712965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45993.688256712965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45993.688256712965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45993.688256712965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45993.688256712965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45993.688256712965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45993.688256712965</v>
      </c>
      <c r="H34" s="38"/>
      <c r="I34" s="37" t="str">
        <f>IFERROR(VLOOKUP(D34,DB!A:F,6,0),"")</f>
        <v/>
      </c>
      <c r="J34" s="37" t="str">
        <f>IFERROR(VLOOKUP(D34,DB!A:G,7,0),"")</f>
        <v/>
      </c>
      <c r="K34" s="37"/>
      <c r="L34" s="37" t="str">
        <f>IFERROR(VLOOKUP(D34,DB!A:I,9,0),"")</f>
        <v/>
      </c>
    </row>
    <row r="35" spans="1:12">
      <c r="A35" s="150"/>
      <c r="B35" s="150" t="str">
        <f>IFERROR(VLOOKUP(D35,DB!A:K,11,0),"")</f>
        <v/>
      </c>
      <c r="C35" s="150"/>
      <c r="D35" s="150"/>
      <c r="E35" s="150"/>
      <c r="F35" s="151"/>
      <c r="G35" s="152">
        <f ca="1">IFERROR(NOW()-F35,"")</f>
        <v>45993.688256712965</v>
      </c>
      <c r="H35" s="151"/>
      <c r="I35" s="150" t="str">
        <f>IFERROR(VLOOKUP(D35,DB!A:F,6,0),"")</f>
        <v/>
      </c>
      <c r="J35" s="150" t="str">
        <f>IFERROR(VLOOKUP(D35,DB!A:G,7,0),"")</f>
        <v/>
      </c>
      <c r="K35" s="150"/>
      <c r="L35" s="150"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5.7191898151359055E-2</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45993.688256712965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45993.688256712965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45993.688256712965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45993.688256712965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45993.688256712965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45993.688256712965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45993.688256712965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45993.688256712965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45993.688256712965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45993.688256712965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45993.688256712965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45993.688256712965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45993.688256712965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45993.688256712965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45993.688256712965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45993.688256712965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45993.688256712965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45993.688256712965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45993.688256712965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45993.688256712965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45993.688256712965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45993.688256712965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45993.688256712965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45993.688256712965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45993.688256712965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45993.688256712965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45993.688256712965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45993.688256712965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45993.688256712965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45993.688256712965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45993.688256712965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45993.688256712965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45993.688256712965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45993.688256712965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45993.688256712965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45993.688256712965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45993.688256712965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45993.688256712965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45993.688256712965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45993.688256712965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45993.688256712965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45993.688256712965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45993.688256712965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45993.688256712965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45993.688256712965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45993.688256712965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45993.688256712965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45993.688256712965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45993.688256712965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45993.688256712965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45993.688256712965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45993.688256712965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45993.688256712965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45993.688256712965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45993.688256712965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45993.688256712965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45993.688256712965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45993.688256712965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45993.688256712965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45993.688256712965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45993.688256712965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45993.688256712965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45993.688256712965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45993.688256712965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45993.688256712965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45993.688256712965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45993.688256712965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45993.688256712965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45993.688256712965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45993.688256712965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45993.688256712965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45993.688256712965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45993.688256712965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45993.688256712965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45993.688256712965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45993.688256712965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45993.688256712965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45993.688256712965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45993.688256712965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45993.688256712965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45993.688256712965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45993.688256712965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45993.688256712965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45993.688256712965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45993.688256712965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45993.688256712965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45993.688256712965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45993.688256712965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45993.688256712965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45993.688256712965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45993.688256712965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45993.688256712965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45993.688256712965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45993.688256712965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45993.688256712965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45993.688256712965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45993.688256712965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45993.688256712965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45993.688256712965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45993.688256712965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45993.688256712965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45993.688256712965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45993.688256712965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45993.688256712965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45993.688256712965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45993.688256712965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45993.688256712965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45993.688256712965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45993.688256712965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45993.688256712965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45993.688256712965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45993.688256712965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45993.688256712965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45993.688256712965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45993.688256712965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45993.688256712965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45993.688256712965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45993.688256712965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45993.688256712965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45993.688256712965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45993.688256712965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45993.688256712965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45993.688256712965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45993.688256712965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45993.688256712965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45993.688256712965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45993.688256712965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45993.688256712965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45993.688256712965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45993.688256712965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45993.688256712965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45993.688256712965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45993.688256712965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45993.688256712965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45993.688256712965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45993.688256712965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45993.688256712965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45993.688256712965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45993.688256712965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45993.688256712965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45993.688256712965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45993.688256712965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45993.688256712965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45993.688256712965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45993.688256712965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45993.688256712965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45993.688256712965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45993.688256712965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45993.688256712965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45993.688256712965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45993.688256712965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45993.688256712965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45993.688256712965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45993.688256712965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45993.688256712965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45993.688256712965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45993.688256712965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45993.688256712965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45993.688256712965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45993.688256712965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45993.688256712965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45993.688256712965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45993.688256712965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45993.688256712965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45993.688256712965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45993.688256712965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45993.688256712965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45993.688256712965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45993.688256712965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45993.688256712965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45993.688256712965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45993.688256712965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45993.688256712965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45993.688256712965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45993.688256712965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45993.688256712965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45993.688256712965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45993.688256712965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45993.688256712965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45993.688256712965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45993.688256712965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45993.688256712965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45993.688256712965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45993.688256712965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45993.688256712965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45993.688256712965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45993.688256712965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45993.688256712965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45993.688256712965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45993.688256712965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45993.688256712965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45993.688256712965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45993.688256712965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45993.688256712965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45993.688256712965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45993.688256712965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45993.688256712965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45993.688256712965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45993.688256712965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45993.688256712965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45993.688256712965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45993.688256712965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45993.688256712965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45993.688256712965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45993.688256712965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45993.688256712965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45993.688256712965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45993.688256712965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45993.688256712965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45993.688256712965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45993.688256712965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45993.688256712965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45993.688256712965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45993.688256712965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45993.688256712965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45993.688256712965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45993.688256712965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45993.688256712965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45993.688256712965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45993.688256712965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45993.688256712965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45993.688256712965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45993.688256712965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45993.688256712965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45993.688256712965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45993.688256712965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45993.688256712965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45993.688256712965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45993.688256712965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45993.688256712965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45993.688256712965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45993.688256712965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45993.688256712965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45993.688256712965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45993.688256712965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45993.688256712965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45993.688256712965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45993.688256712965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45993.688256712965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45993.688256712965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45993.688256712965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45993.688256712965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45993.688256712965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45993.688256712965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45993.688256712965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45993.688256712965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45993.688256712965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45993.688256712965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45993.688256712965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45993.688256712965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45993.688256712965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45993.688256712965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45993.688256712965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45993.688256712965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45993.688256712965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45993.688256712965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45993.688256712965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45993.688256712965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45993.688256712965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45993.688256712965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45993.688256712965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45993.688256712965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45993.688256712965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45993.688256712965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45993.688256712965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45993.688256712965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45993.688256712965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45993.688256712965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45993.688256712965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45993.688256712965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45993.688256712965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45993.688256712965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45993.688256712965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45993.688256712965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45993.688256712965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45993.688256712965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45993.688256712965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45993.688256712965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45993.688256712965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45993.688256712965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45993.688256712965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45993.688256712965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45993.688256712965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45993.688256712965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45993.688256712965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45993.688256712965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45993.688256712965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45993.688256712965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45993.688256712965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45993.688256712965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45993.688256712965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45993.688256712965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45993.688256712965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45993.688256712965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45993.688256712965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45993.688256712965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45993.688256712965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45993.688256712965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45993.688256712965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45993.688256712965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45993.688256712965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45993.688256712965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45993.688256712965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45993.688256712965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45993.688256712965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45993.688256712965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45993.688256712965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45993.688256712965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45993.688256712965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45993.688256712965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45993.688256712965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45993.688256712965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45993.688256712965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45993.688256712965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45993.688256712965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45993.688256712965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45993.688256712965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45993.688256712965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45993.688256712965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45993.688256712965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45993.688256712965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45993.688256712965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45993.688256712965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45993.688256712965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45993.688256712965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45993.688256712965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45993.688256712965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45993.688256712965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45993.688256712965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45993.688256712965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45993.688256712965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45993.688256712965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45993.688256712965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45993.688256712965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45993.688256712965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45993.688256712965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45993.688256712965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45993.688256712965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45993.688256712965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45993.688256712965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45993.688256712965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45993.688256712965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45993.688256712965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45993.688256712965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45993.688256712965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45993.688256712965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45993.688256712965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45993.688256712965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45993.688256712965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45993.688256712965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45993.688256712965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45993.688256712965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45993.688256712965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45993.688256712965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45993.688256712965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45993.688256712965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45993.688256712965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45993.688256712965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45993.688256712965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45993.688256712965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45993.688256712965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45993.688256712965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45993.688256712965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45993.688256712965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45993.688256712965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45993.688256712965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45993.688256712965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45993.688256712965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45993.688256712965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45993.688256712965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45993.688256712965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45993.688256712965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45993.688256712965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45993.688256712965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45993.688256712965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45993.688256712965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45993.688256712965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45993.688256712965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45993.688256712965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45993.688256712965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45993.688256712965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45993.688256712965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45993.688256712965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45993.688256712965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45993.688256712965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45993.688256712965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45993.688256712965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45993.688256712965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45993.688256712965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45993.688256712965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45993.688256712965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45993.688256712965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45993.688256712965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45993.688256712965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45993.688256712965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45993.688256712965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45993.688256712965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45993.688256712965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45993.688256712965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45993.688256712965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45993.688256712965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45993.688256712965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45993.688256712965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45993.688256712965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45993.688256712965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45993.688256712965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45993.688256712965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45993.688256712965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45993.688256712965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45993.688256712965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45993.688256712965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45993.688256712965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45993.688256712965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45993.688256712965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45993.688256712965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45993.688256712965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45993.688256712965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45993.688256712965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45993.688256712965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45993.688256712965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45993.688256712965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45993.688256712965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45993.688256712965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45993.688256712965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45993.688256712965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45993.688256712965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45993.688256712965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45993.688256712965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45993.688256712965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45993.688256712965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45993.688256712965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45993.688256712965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45993.688256712965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45993.688256712965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45993.688256712965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45993.688256712965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45993.688256712965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45993.688256712965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45993.688256712965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45993.688256712965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45993.688256712965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45993.688256712965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45993.688256712965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45993.688256712965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45993.688256712965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45993.688256712965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45993.688256712965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45993.688256712965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45993.688256712965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45993.688256712965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45993.688256712965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45993.688256712965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45993.688256712965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45993.688256712965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45993.688256712965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45993.688256712965</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45993.688256712965</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