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63" documentId="120_S{2AC9BD13-BADA-5192-A53E-5A8FF88502F6}" xr6:coauthVersionLast="47" xr6:coauthVersionMax="47" xr10:uidLastSave="{FD7D4290-EC4B-468D-8E79-E59BD22900C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D11" i="3"/>
  <c r="J5" i="2"/>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<sst xmlns="http://schemas.openxmlformats.org/spreadsheetml/2006/main" count="180293" uniqueCount="39126">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</sst>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325.68964652777504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45988.638072453701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45988.638072453701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45988.638072453701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45988.638072453701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45988.638072453701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45988.638072453701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45988.638072453701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45988.638072453701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45988.638072453701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45988.638072453701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45988.638072453701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45988.638072453701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45988.638072453701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45988.638072453701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45988.638072453701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45988.638072453701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45988.638072453701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45988.638072453701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45988.638072453701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45988.638072453701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45988.638072453701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45988.638072453701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45988.638072453701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45988.638072453701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45988.638072453701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45988.638072453701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45988.638072453701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45988.638072453701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45988.638072453701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45988.638072453701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45988.638072453701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45988.638072453701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45988.638072453701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45988.638072453701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45988.638072453701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45988.638072453701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45988.638072453701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45988.638072453701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45988.638072453701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9832132-587A-4C8C-81E6-D632EF3C39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5" activePane="bottomLeft" state="frozen"/>
      <selection pane="bottomLeft" activeCell="E14" sqref="E14: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163.63823449073971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4.2506534722197102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45988.638072453701</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45988.638072453701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45988.638072453701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45988.638072453701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45988.638072453701</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100</v>
      </c>
      <c r="E10" s="99"/>
      <c r="F10" s="100"/>
      <c r="G10" s="101">
        <f ca="1">IFERROR(NOW()-F10,"-")</f>
        <v>45988.638072453701</v>
      </c>
      <c r="H10" s="100"/>
      <c r="I10" s="18" t="str">
        <f>IFERROR(VLOOKUP(D10,DB!A:F,6,0),"")</f>
        <v>SCECO</v>
      </c>
      <c r="J10" s="18" t="str">
        <f>IFERROR(VLOOKUP(D10,DB!A:G,7,0),"")</f>
        <v>Vandalized</v>
      </c>
      <c r="K10" s="19"/>
      <c r="L10" s="18" t="str">
        <f>IFERROR(VLOOKUP(D10,DB!A:I,9,0),"")</f>
        <v>Zain</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45988.638072453701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45988.638072453701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45988.638072453701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45988.638072453701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45988.638072453701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45988.638072453701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45988.638072453701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45988.638072453701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45988.638072453701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45988.638072453701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45988.638072453701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45988.638072453701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45988.638072453701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45988.638072453701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45988.638072453701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45988.638072453701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45988.638072453701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45988.638072453701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45988.638072453701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45988.638072453701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45988.638072453701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45988.638072453701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45988.638072453701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45988.638072453701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45988.638072453701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45988.638072453701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45988.638072453701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45988.638072453701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45988.638072453701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45988.638072453701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45988.638072453701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45988.638072453701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45988.638072453701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45988.638072453701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45988.638072453701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45988.638072453701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45988.638072453701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45988.638072453701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45988.638072453701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45988.638072453701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45988.638072453701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45988.638072453701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45988.638072453701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45988.638072453701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45988.638072453701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45988.638072453701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45988.638072453701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45988.638072453701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45988.638072453701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45988.638072453701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45988.638072453701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45988.638072453701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45988.638072453701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45988.638072453701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45988.638072453701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45988.638072453701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45988.638072453701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45988.638072453701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45988.638072453701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45988.638072453701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45988.638072453701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45988.638072453701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45988.638072453701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45988.638072453701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45988.638072453701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45988.638072453701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45988.638072453701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45988.638072453701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45988.638072453701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45988.638072453701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45988.638072453701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45988.638072453701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45988.638072453701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45988.638072453701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45988.638072453701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45988.638072453701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45988.638072453701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45988.638072453701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45988.638072453701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45988.638072453701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45988.638072453701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45988.638072453701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45988.638072453701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45988.638072453701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45988.638072453701</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45988.638072453701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45988.638072453701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45988.638072453701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45988.638072453701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45988.638072453701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45988.638072453701</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45988.638072453701</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18" t="str">
        <f>IFERROR(VLOOKUP(#REF!,DB!#REF!,7,0),"")</f>
        <v/>
      </c>
      <c r="E11" s="18"/>
      <c r="F11" s="20"/>
      <c r="G11" s="21">
        <f t="shared" ca="1" si="0"/>
        <v>45988.638072453701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45988.638072453701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45988.638072453701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45988.638072453701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45988.638072453701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45988.638072453701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45988.638072453701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45988.638072453701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45988.638072453701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45988.638072453701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45988.638072453701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45988.638072453701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45988.638072453701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45988.638072453701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45988.638072453701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45988.638072453701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45988.638072453701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45988.638072453701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45988.638072453701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45988.638072453701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45988.638072453701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45988.638072453701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45988.638072453701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45988.638072453701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45988.638072453701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45988.638072453701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45988.638072453701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45988.638072453701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45988.638072453701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45988.638072453701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45988.638072453701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45988.638072453701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45988.638072453701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45988.638072453701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45988.638072453701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45988.638072453701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45988.638072453701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45988.638072453701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45988.638072453701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45988.638072453701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45988.638072453701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45988.638072453701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45988.638072453701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45988.638072453701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45988.638072453701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45988.638072453701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45988.638072453701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45988.638072453701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45988.638072453701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45988.638072453701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45988.638072453701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45988.638072453701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45988.638072453701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45988.638072453701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45988.638072453701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45988.638072453701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45988.638072453701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45988.638072453701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45988.638072453701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45988.638072453701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45988.638072453701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45988.638072453701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45988.638072453701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45988.638072453701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45988.638072453701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45988.638072453701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45988.638072453701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45988.638072453701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45988.638072453701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45988.638072453701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45988.638072453701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45988.638072453701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45988.638072453701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45988.638072453701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45988.638072453701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45988.638072453701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45988.638072453701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45988.638072453701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45988.638072453701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45988.638072453701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45988.638072453701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45988.638072453701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45988.638072453701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45988.638072453701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45988.638072453701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45988.638072453701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45988.638072453701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45988.638072453701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45988.638072453701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45988.638072453701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45988.638072453701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45988.638072453701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45988.638072453701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45988.638072453701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45988.638072453701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45988.638072453701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45988.638072453701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45988.638072453701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45988.638072453701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45988.638072453701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45988.638072453701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45988.638072453701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45988.638072453701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45988.638072453701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45988.638072453701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45988.638072453701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45988.638072453701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45988.638072453701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45988.638072453701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45988.638072453701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45988.638072453701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45988.638072453701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45988.638072453701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45988.638072453701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45988.638072453701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45988.638072453701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45988.638072453701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45988.638072453701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45988.638072453701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45988.638072453701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45988.638072453701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45988.638072453701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45988.638072453701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45988.638072453701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45988.638072453701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45988.638072453701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45988.638072453701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45988.638072453701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45988.638072453701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45988.638072453701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45988.638072453701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45988.638072453701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45988.638072453701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45988.638072453701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45988.638072453701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45988.638072453701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45988.638072453701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45988.638072453701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45988.638072453701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45988.638072453701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45988.638072453701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45988.638072453701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45988.638072453701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45988.638072453701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45988.638072453701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45988.638072453701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45988.638072453701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45988.638072453701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45988.638072453701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45988.638072453701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45988.638072453701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45988.638072453701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45988.638072453701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45988.638072453701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45988.638072453701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45988.638072453701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45988.638072453701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45988.638072453701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45988.638072453701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45988.638072453701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45988.638072453701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45988.638072453701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45988.638072453701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45988.638072453701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45988.638072453701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45988.638072453701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45988.638072453701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45988.638072453701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45988.638072453701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45988.638072453701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45988.638072453701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45988.638072453701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45988.638072453701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45988.638072453701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45988.638072453701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45988.638072453701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45988.638072453701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45988.638072453701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45988.638072453701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45988.638072453701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45988.638072453701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45988.638072453701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45988.638072453701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45988.638072453701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45988.638072453701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45988.638072453701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45988.638072453701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45988.638072453701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45988.638072453701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45988.638072453701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45988.638072453701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45988.638072453701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45988.638072453701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45988.638072453701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45988.638072453701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45988.638072453701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45988.638072453701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45988.638072453701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45988.638072453701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45988.638072453701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45988.638072453701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45988.638072453701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45988.638072453701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45988.638072453701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45988.638072453701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45988.638072453701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45988.638072453701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45988.638072453701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45988.638072453701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45988.638072453701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45988.638072453701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45988.638072453701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45988.638072453701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45988.638072453701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45988.638072453701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45988.638072453701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45988.638072453701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45988.638072453701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45988.638072453701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45988.638072453701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45988.638072453701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45988.638072453701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45988.638072453701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45988.638072453701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45988.638072453701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45988.638072453701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45988.638072453701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45988.638072453701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45988.638072453701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45988.638072453701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45988.638072453701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45988.638072453701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45988.638072453701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45988.638072453701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45988.638072453701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45988.638072453701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45988.638072453701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45988.638072453701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45988.638072453701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45988.638072453701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45988.638072453701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45988.638072453701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45988.638072453701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45988.638072453701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45988.638072453701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45988.638072453701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45988.638072453701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45988.638072453701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45988.638072453701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45988.638072453701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45988.638072453701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45988.638072453701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45988.638072453701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45988.638072453701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45988.638072453701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45988.638072453701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45988.638072453701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45988.638072453701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45988.638072453701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45988.638072453701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45988.638072453701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45988.638072453701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45988.638072453701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45988.638072453701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45988.638072453701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45988.638072453701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45988.638072453701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45988.638072453701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45988.638072453701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45988.638072453701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45988.638072453701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45988.638072453701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45988.638072453701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45988.638072453701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45988.638072453701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45988.638072453701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45988.638072453701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45988.638072453701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45988.638072453701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45988.638072453701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45988.638072453701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45988.638072453701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45988.638072453701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45988.638072453701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45988.638072453701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45988.638072453701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45988.638072453701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45988.638072453701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45988.638072453701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45988.638072453701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45988.638072453701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45988.638072453701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45988.638072453701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45988.638072453701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45988.638072453701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45988.638072453701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45988.638072453701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45988.638072453701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45988.638072453701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45988.638072453701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45988.638072453701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45988.638072453701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45988.638072453701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45988.638072453701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45988.638072453701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45988.638072453701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45988.638072453701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45988.638072453701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45988.638072453701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45988.638072453701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45988.638072453701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45988.638072453701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45988.638072453701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45988.638072453701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45988.638072453701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45988.638072453701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45988.638072453701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45988.638072453701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45988.638072453701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45988.638072453701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45988.638072453701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45988.638072453701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45988.638072453701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45988.638072453701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45988.638072453701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45988.638072453701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45988.638072453701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45988.638072453701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45988.638072453701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45988.638072453701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45988.638072453701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45988.638072453701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45988.638072453701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45988.638072453701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45988.638072453701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45988.638072453701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45988.638072453701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45988.638072453701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45988.638072453701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45988.638072453701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45988.638072453701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45988.638072453701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45988.638072453701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45988.638072453701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45988.638072453701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45988.638072453701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45988.638072453701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45988.638072453701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45988.638072453701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45988.638072453701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45988.638072453701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45988.638072453701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45988.638072453701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45988.638072453701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45988.638072453701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45988.638072453701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45988.638072453701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45988.638072453701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45988.638072453701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45988.638072453701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45988.638072453701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45988.638072453701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45988.638072453701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45988.638072453701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45988.638072453701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45988.638072453701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45988.638072453701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45988.638072453701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45988.638072453701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45988.638072453701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45988.638072453701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45988.638072453701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45988.638072453701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45988.638072453701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45988.638072453701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45988.638072453701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45988.638072453701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45988.638072453701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45988.638072453701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45988.638072453701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45988.638072453701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45988.638072453701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45988.638072453701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45988.638072453701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45988.638072453701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45988.638072453701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45988.638072453701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45988.638072453701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45988.638072453701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45988.638072453701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45988.638072453701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45988.638072453701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45988.638072453701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45988.638072453701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45988.638072453701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45988.638072453701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45988.638072453701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45988.638072453701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45988.638072453701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45988.638072453701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45988.638072453701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45988.638072453701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45988.638072453701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45988.638072453701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45988.638072453701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45988.638072453701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45988.638072453701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45988.638072453701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45988.638072453701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45988.638072453701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45988.638072453701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45988.638072453701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45988.638072453701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45988.638072453701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45988.638072453701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45988.638072453701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45988.638072453701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45988.638072453701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45988.638072453701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45988.638072453701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45988.638072453701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45988.638072453701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45988.638072453701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45988.638072453701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45988.638072453701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45988.638072453701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45988.638072453701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45988.638072453701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45988.638072453701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45988.638072453701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45988.638072453701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45988.638072453701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45988.638072453701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45988.638072453701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45988.638072453701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45988.638072453701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45988.638072453701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45988.638072453701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45988.638072453701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45988.638072453701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45988.638072453701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45988.638072453701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45988.638072453701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45988.638072453701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45988.638072453701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45988.638072453701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45988.638072453701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45988.638072453701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45988.638072453701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45988.638072453701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45988.638072453701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45988.638072453701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45988.638072453701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45988.638072453701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45988.638072453701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45988.638072453701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45988.638072453701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45988.638072453701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45988.638072453701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45988.638072453701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45988.638072453701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45988.638072453701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45988.638072453701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45988.638072453701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45988.638072453701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45988.638072453701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45988.638072453701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45988.638072453701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45988.638072453701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45988.638072453701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45988.638072453701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45988.638072453701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45988.638072453701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45988.638072453701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45988.638072453701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45988.638072453701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45988.638072453701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45988.638072453701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45988.638072453701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45988.638072453701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45988.638072453701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45988.638072453701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45988.638072453701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45988.638072453701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45988.638072453701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45988.638072453701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45988.638072453701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45988.638072453701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45988.638072453701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45988.638072453701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45988.638072453701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45988.638072453701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45988.638072453701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45988.638072453701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45988.638072453701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45988.638072453701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45988.638072453701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45988.638072453701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45988.638072453701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45988.638072453701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45988.638072453701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45988.638072453701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45988.638072453701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45988.638072453701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45988.638072453701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45988.638072453701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45988.638072453701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45988.638072453701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45988.638072453701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45988.638072453701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45988.638072453701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45988.638072453701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45988.638072453701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45988.638072453701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45988.638072453701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45988.638072453701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45988.638072453701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45988.638072453701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45988.638072453701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45988.638072453701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45988.638072453701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45988.638072453701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45988.638072453701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45988.638072453701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45988.638072453701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45988.638072453701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45988.638072453701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45988.638072453701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45988.638072453701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45988.638072453701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45988.638072453701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45988.638072453701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45988.638072453701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45988.638072453701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45988.638072453701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45988.638072453701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45988.638072453701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45988.638072453701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45988.638072453701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45988.638072453701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45988.638072453701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45988.638072453701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45988.638072453701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45988.638072453701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45988.638072453701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45988.638072453701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45988.638072453701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45988.638072453701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45988.638072453701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45988.638072453701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45988.638072453701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45988.638072453701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45988.638072453701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45988.638072453701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45988.638072453701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45988.638072453701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45988.638072453701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45988.638072453701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45988.638072453701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45988.638072453701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45988.638072453701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45988.638072453701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45988.638072453701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45988.638072453701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45988.638072453701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45988.638072453701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45988.638072453701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45988.638072453701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45988.638072453701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45988.638072453701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45988.638072453701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45988.638072453701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45988.638072453701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45988.638072453701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45988.638072453701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45988.638072453701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45988.638072453701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45988.638072453701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45988.638072453701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45988.638072453701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45988.638072453701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45988.638072453701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45988.638072453701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45988.638072453701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45988.638072453701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45988.638072453701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45988.638072453701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45988.638072453701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45988.638072453701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45988.638072453701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45988.638072453701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45988.638072453701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45988.638072453701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45988.638072453701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45988.638072453701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45988.638072453701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45988.638072453701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45988.638072453701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45988.638072453701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45988.638072453701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45988.638072453701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45988.638072453701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45988.638072453701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45988.638072453701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45988.638072453701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45988.638072453701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45988.638072453701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45988.638072453701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45988.638072453701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45988.638072453701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45988.638072453701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45988.638072453701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45988.638072453701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45988.638072453701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45988.638072453701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45988.638072453701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45988.638072453701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45988.638072453701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45988.638072453701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45988.638072453701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45988.638072453701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45988.638072453701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45988.638072453701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45988.638072453701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45988.638072453701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45988.638072453701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45988.638072453701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45988.638072453701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45988.638072453701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45988.638072453701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45988.638072453701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45988.638072453701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45988.638072453701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45988.638072453701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45988.638072453701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45988.638072453701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45988.638072453701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45988.638072453701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45988.638072453701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45988.638072453701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45988.638072453701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45988.638072453701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45988.638072453701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45988.638072453701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45988.638072453701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45988.638072453701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45988.638072453701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45988.638072453701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45988.638072453701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45988.638072453701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45988.638072453701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45988.638072453701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45988.638072453701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45988.638072453701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45988.638072453701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45988.638072453701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45988.638072453701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45988.638072453701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45988.638072453701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45988.638072453701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45988.638072453701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45988.638072453701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45988.638072453701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45988.638072453701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45988.638072453701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45988.638072453701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45988.638072453701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45988.638072453701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45988.638072453701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45988.638072453701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45988.638072453701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45988.638072453701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45988.638072453701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45988.638072453701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45988.638072453701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45988.638072453701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45988.638072453701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45988.638072453701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45988.638072453701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45988.638072453701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45988.638072453701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45988.638072453701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45988.638072453701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45988.638072453701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45988.638072453701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45988.638072453701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45988.638072453701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45988.638072453701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45988.638072453701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45988.638072453701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45988.638072453701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45988.638072453701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45988.638072453701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45988.638072453701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45988.638072453701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45988.638072453701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45988.638072453701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45988.638072453701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45988.638072453701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45988.638072453701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45988.638072453701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45988.638072453701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45988.638072453701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45988.638072453701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45988.638072453701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45988.638072453701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45988.638072453701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45988.638072453701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45988.638072453701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45988.638072453701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45988.638072453701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45988.638072453701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45988.638072453701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45988.638072453701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45988.638072453701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45988.638072453701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45988.638072453701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45988.638072453701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45988.638072453701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45988.638072453701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45988.638072453701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45988.638072453701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45988.638072453701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45988.638072453701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45988.638072453701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45988.638072453701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45988.638072453701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45988.638072453701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45988.638072453701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45988.638072453701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45988.638072453701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45988.638072453701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45988.638072453701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45988.638072453701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45988.638072453701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45988.638072453701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45988.638072453701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45988.638072453701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45988.638072453701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45988.638072453701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45988.638072453701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45988.638072453701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45988.638072453701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45988.638072453701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45988.638072453701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45988.638072453701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45988.638072453701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45988.638072453701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45988.638072453701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45988.638072453701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45988.638072453701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45988.638072453701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45988.638072453701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45988.638072453701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45988.638072453701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45988.638072453701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45988.638072453701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45988.638072453701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45988.638072453701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45988.638072453701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45988.638072453701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45988.638072453701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45988.638072453701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45988.638072453701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45988.638072453701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45988.638072453701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45988.638072453701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45988.638072453701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45988.638072453701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45988.638072453701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45988.638072453701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45988.638072453701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45988.638072453701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45988.638072453701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45988.638072453701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45988.638072453701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45988.638072453701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45988.638072453701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45988.638072453701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45988.638072453701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45988.638072453701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45988.638072453701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45988.638072453701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45988.638072453701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45988.638072453701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45988.638072453701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45988.638072453701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45988.638072453701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45988.638072453701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45988.638072453701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45988.638072453701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45988.638072453701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45988.638072453701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45988.638072453701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45988.638072453701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45988.638072453701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45988.638072453701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45988.638072453701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45988.638072453701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45988.638072453701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45988.638072453701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45988.638072453701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45988.638072453701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45988.638072453701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45988.638072453701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45988.638072453701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45988.638072453701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45988.638072453701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45988.638072453701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45988.638072453701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45988.638072453701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45988.638072453701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45988.638072453701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45988.638072453701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45988.638072453701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45988.638072453701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45988.638072453701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45988.638072453701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45988.638072453701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45988.638072453701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45988.638072453701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45988.638072453701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45988.638072453701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45988.638072453701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45988.638072453701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45988.638072453701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45988.638072453701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45988.638072453701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45988.638072453701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45988.638072453701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45988.638072453701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45988.638072453701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45988.638072453701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45988.638072453701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45988.638072453701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45988.638072453701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45988.638072453701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45988.638072453701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45988.638072453701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45988.638072453701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45988.638072453701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45988.638072453701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45988.638072453701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45988.638072453701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45988.638072453701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45988.638072453701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45988.638072453701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45988.638072453701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45988.638072453701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45988.638072453701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45988.638072453701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45988.638072453701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45988.638072453701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45988.638072453701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45988.638072453701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45988.638072453701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45988.638072453701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45988.638072453701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45988.638072453701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45988.638072453701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45988.638072453701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45988.638072453701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45988.638072453701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45988.638072453701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45988.638072453701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45988.638072453701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45988.638072453701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45988.638072453701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45988.638072453701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45988.638072453701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45988.638072453701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45988.638072453701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45988.638072453701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45988.638072453701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45988.638072453701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45988.638072453701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45988.638072453701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45988.638072453701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45988.638072453701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45988.638072453701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45988.638072453701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45988.638072453701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45988.638072453701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45988.638072453701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45988.638072453701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45988.638072453701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45988.638072453701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45988.638072453701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45988.638072453701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45988.638072453701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45988.638072453701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45988.638072453701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45988.638072453701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45988.638072453701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45988.638072453701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45988.638072453701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45988.638072453701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45988.638072453701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45988.638072453701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45988.638072453701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45988.638072453701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45988.638072453701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45988.638072453701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45988.638072453701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45988.638072453701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45988.638072453701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45988.638072453701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45988.638072453701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45988.638072453701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45988.638072453701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45988.638072453701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45988.638072453701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45988.638072453701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45988.638072453701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45988.638072453701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45988.638072453701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45988.638072453701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45988.638072453701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45988.638072453701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45988.638072453701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45988.638072453701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45988.638072453701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45988.638072453701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45988.638072453701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45988.638072453701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45988.638072453701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45988.638072453701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45988.638072453701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45988.638072453701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45988.638072453701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45988.638072453701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45988.638072453701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45988.638072453701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45988.638072453701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45988.638072453701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45988.638072453701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45988.638072453701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45988.638072453701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45988.638072453701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45988.638072453701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45988.638072453701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45988.638072453701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45988.638072453701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45988.638072453701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285.15735486110498</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0.26862800926028285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0.17326921295898501</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45988.638072453701</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45988.638072453701</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45988.638072453701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45988.638072453701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45988.638072453701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45988.638072453701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45988.638072453701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45988.638072453701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45988.638072453701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45988.638072453701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45988.638072453701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45988.638072453701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45988.638072453701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45988.638072453701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45988.638072453701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45988.638072453701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45988.638072453701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45988.638072453701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45988.638072453701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45988.638072453701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45988.638072453701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45988.638072453701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45988.638072453701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45988.638072453701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45988.638072453701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45988.638072453701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45988.638072453701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45988.638072453701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45988.638072453701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45988.638072453701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45988.638072453701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45988.638072453701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45988.638072453701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45988.638072453701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45988.638072453701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45988.638072453701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45988.638072453701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45988.638072453701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45988.638072453701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45988.638072453701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45988.638072453701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45988.638072453701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45988.638072453701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45988.638072453701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45988.638072453701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45988.638072453701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45988.638072453701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45988.638072453701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45988.638072453701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45988.638072453701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45988.638072453701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45988.638072453701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45988.638072453701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45988.638072453701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45988.638072453701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45988.638072453701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45988.638072453701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45988.638072453701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45988.638072453701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45988.638072453701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45988.638072453701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45988.638072453701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45988.638072453701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45988.638072453701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45988.638072453701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45988.638072453701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45988.638072453701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45988.638072453701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45988.638072453701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45988.638072453701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45988.638072453701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45988.638072453701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45988.638072453701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45988.638072453701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45988.638072453701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45988.638072453701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45988.638072453701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45988.638072453701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45988.638072453701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45988.638072453701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45988.638072453701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45988.638072453701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45988.638072453701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45988.638072453701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45988.638072453701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45988.638072453701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45988.638072453701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45988.638072453701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45988.638072453701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45988.638072453701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45988.638072453701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45988.638072453701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45988.638072453701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45988.638072453701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45988.638072453701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45988.638072453701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45988.638072453701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45988.638072453701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45988.638072453701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45988.638072453701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45988.638072453701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45988.638072453701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45988.638072453701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45988.638072453701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45988.638072453701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45988.638072453701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45988.638072453701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45988.638072453701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45988.638072453701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45988.638072453701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45988.638072453701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45988.638072453701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45988.638072453701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45988.638072453701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45988.638072453701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45988.638072453701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45988.638072453701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45988.638072453701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45988.638072453701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45988.638072453701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45988.638072453701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45988.638072453701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45988.638072453701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45988.638072453701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45988.638072453701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45988.638072453701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45988.638072453701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45988.638072453701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45988.638072453701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45988.638072453701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45988.638072453701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45988.638072453701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45988.638072453701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45988.638072453701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45988.638072453701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45988.638072453701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45988.638072453701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45988.638072453701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45988.638072453701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45988.638072453701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45988.638072453701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45988.638072453701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45988.638072453701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45988.638072453701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45988.638072453701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45988.638072453701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45988.638072453701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45988.638072453701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45988.638072453701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45988.638072453701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45988.638072453701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45988.638072453701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45988.638072453701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45988.638072453701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45988.638072453701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45988.638072453701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45988.638072453701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45988.638072453701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45988.638072453701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45988.638072453701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45988.638072453701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45988.638072453701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45988.638072453701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45988.638072453701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45988.638072453701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45988.638072453701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45988.638072453701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45988.638072453701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45988.638072453701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45988.638072453701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45988.638072453701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45988.638072453701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45988.638072453701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45988.638072453701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45988.638072453701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45988.638072453701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45988.638072453701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45988.638072453701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45988.638072453701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45988.638072453701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45988.638072453701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45988.638072453701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45988.638072453701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45988.638072453701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45988.638072453701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45988.638072453701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45988.638072453701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45988.638072453701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45988.638072453701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45988.638072453701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45988.638072453701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45988.638072453701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45988.638072453701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45988.638072453701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45988.638072453701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45988.638072453701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45988.638072453701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45988.638072453701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45988.638072453701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45988.638072453701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45988.638072453701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45988.638072453701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45988.638072453701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45988.638072453701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45988.638072453701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45988.638072453701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45988.638072453701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45988.638072453701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45988.638072453701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45988.638072453701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45988.638072453701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45988.638072453701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45988.638072453701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45988.638072453701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45988.638072453701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45988.638072453701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45988.638072453701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45988.638072453701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45988.638072453701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45988.638072453701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45988.638072453701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45988.638072453701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45988.638072453701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45988.638072453701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45988.638072453701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45988.638072453701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45988.638072453701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45988.638072453701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45988.638072453701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45988.638072453701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45988.638072453701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45988.638072453701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45988.638072453701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45988.638072453701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45988.638072453701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45988.638072453701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45988.638072453701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45988.638072453701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45988.638072453701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45988.638072453701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45988.638072453701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45988.638072453701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45988.638072453701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45988.638072453701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45988.638072453701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45988.638072453701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45988.638072453701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45988.638072453701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45988.638072453701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45988.638072453701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45988.638072453701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45988.638072453701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45988.638072453701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45988.638072453701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45988.638072453701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45988.638072453701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45988.638072453701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45988.638072453701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45988.638072453701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45988.638072453701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45988.638072453701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45988.638072453701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45988.638072453701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45988.638072453701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45988.638072453701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45988.638072453701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45988.638072453701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45988.638072453701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45988.638072453701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45988.638072453701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45988.638072453701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45988.638072453701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45988.638072453701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45988.638072453701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45988.638072453701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45988.638072453701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45988.638072453701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45988.638072453701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45988.638072453701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45988.638072453701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45988.638072453701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45988.638072453701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45988.638072453701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45988.638072453701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45988.638072453701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45988.638072453701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45988.638072453701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45988.638072453701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45988.638072453701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45988.638072453701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45988.638072453701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45988.638072453701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45988.638072453701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45988.638072453701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45988.638072453701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45988.638072453701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45988.638072453701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45988.638072453701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45988.638072453701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45988.638072453701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45988.638072453701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45988.638072453701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45988.638072453701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45988.638072453701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45988.638072453701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45988.638072453701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45988.638072453701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45988.638072453701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45988.638072453701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45988.638072453701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45988.638072453701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45988.638072453701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45988.638072453701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45988.638072453701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45988.638072453701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45988.638072453701</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96.806012268512859</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62.449195138884534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39.976961342588766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7.2647738425876014</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5.4912731480726507E-2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R5</v>
      </c>
      <c r="C8" s="37"/>
      <c r="D8" s="37" t="s">
        <v>33392</v>
      </c>
      <c r="E8" s="37"/>
      <c r="F8" s="38"/>
      <c r="G8" s="144">
        <f t="shared" ca="1" si="2"/>
        <v>45988.638072453701</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45988.638072453701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45988.638072453701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45988.638072453701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45988.638072453701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45988.638072453701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45988.638072453701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45988.638072453701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45988.638072453701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45988.638072453701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45988.638072453701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45988.638072453701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45988.638072453701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45988.638072453701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45988.638072453701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45988.638072453701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45988.638072453701</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H6" sqref="H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45988.638072453701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45988.638072453701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45988.638072453701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45988.638072453701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45988.638072453701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45988.638072453701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45988.638072453701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45988.638072453701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45988.638072453701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45988.638072453701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45988.638072453701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45988.638072453701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45988.638072453701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45988.638072453701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45988.638072453701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45988.638072453701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45988.638072453701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45988.638072453701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45988.638072453701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45988.638072453701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45988.638072453701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45988.638072453701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45988.638072453701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45988.638072453701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45988.638072453701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45988.638072453701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45988.638072453701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45988.638072453701</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