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64" documentId="120_S{2AC9BD13-BADA-5192-A53E-5A8FF88502F6}" xr6:coauthVersionLast="47" xr6:coauthVersionMax="47" xr10:uidLastSave="{7B0575D3-CD30-47E3-86D0-AB018149C801}"/>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<sst xmlns="http://schemas.openxmlformats.org/spreadsheetml/2006/main" count="181604" uniqueCount="39216">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</sst>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331.19792847222561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0.36327569444983965</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45994.146354398152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45994.146354398152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45994.146354398152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45994.146354398152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45994.146354398152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45994.146354398152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45994.146354398152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45994.146354398152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45994.146354398152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45994.146354398152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45994.146354398152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45994.146354398152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45994.146354398152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45994.146354398152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45994.146354398152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45994.146354398152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45994.146354398152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45994.146354398152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45994.146354398152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45994.146354398152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45994.146354398152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45994.146354398152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45994.146354398152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45994.146354398152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45994.146354398152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45994.146354398152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45994.146354398152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45994.146354398152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45994.146354398152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45994.146354398152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45994.146354398152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45994.146354398152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45994.146354398152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45994.146354398152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45994.146354398152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45994.146354398152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45994.146354398152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45994.146354398152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45994.146354398152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45994.146354398152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45994.146354398152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45994.146354398152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45994.146354398152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45994.146354398152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45994.146354398152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45994.146354398152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45994.146354398152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45994.146354398152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45994.146354398152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45994.146354398152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45994.146354398152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45994.146354398152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45994.146354398152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45994.146354398152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45994.146354398152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45994.146354398152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45994.146354398152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45994.146354398152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45994.146354398152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45994.146354398152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45994.146354398152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45994.146354398152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45994.146354398152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45994.146354398152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45994.146354398152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45994.146354398152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45994.146354398152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45994.146354398152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45994.146354398152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45994.146354398152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45994.146354398152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45994.146354398152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45994.146354398152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45994.146354398152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45994.146354398152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45994.146354398152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45994.146354398152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45994.146354398152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45994.146354398152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45994.146354398152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45994.146354398152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45994.146354398152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45994.146354398152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45994.146354398152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45994.146354398152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45994.146354398152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45994.146354398152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45994.146354398152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45994.146354398152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45994.146354398152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45994.146354398152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45994.146354398152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45994.146354398152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45994.146354398152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45994.146354398152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45994.146354398152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45994.146354398152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45994.146354398152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45994.146354398152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45994.146354398152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45994.146354398152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45994.146354398152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45994.146354398152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45994.146354398152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45994.146354398152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45994.146354398152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45994.146354398152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45994.146354398152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45994.146354398152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45994.146354398152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45994.146354398152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45994.146354398152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45994.146354398152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45994.146354398152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45994.146354398152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45994.146354398152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45994.146354398152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45994.146354398152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45994.146354398152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45994.146354398152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45994.146354398152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45994.146354398152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45994.146354398152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45994.146354398152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45994.146354398152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45994.146354398152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45994.146354398152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45994.146354398152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45994.146354398152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45994.146354398152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45994.146354398152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45994.146354398152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45994.146354398152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45994.146354398152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45994.146354398152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45994.146354398152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45994.146354398152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45994.146354398152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45994.146354398152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45994.146354398152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45994.146354398152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45994.146354398152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45994.146354398152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45994.146354398152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45994.146354398152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45994.146354398152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45994.146354398152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45994.146354398152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45994.146354398152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45994.146354398152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45994.146354398152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45994.146354398152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45994.146354398152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45994.146354398152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45994.146354398152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45994.146354398152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45994.146354398152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45994.146354398152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45994.146354398152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45994.146354398152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45994.146354398152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45994.146354398152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45994.146354398152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45994.146354398152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45994.146354398152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45994.146354398152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45994.146354398152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45994.146354398152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45994.146354398152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45994.146354398152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45994.146354398152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45994.146354398152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45994.146354398152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45994.146354398152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45994.146354398152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45994.146354398152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45994.146354398152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45994.146354398152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45994.146354398152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45994.146354398152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45994.146354398152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45994.146354398152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45994.146354398152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45994.146354398152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45994.146354398152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45994.146354398152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45994.146354398152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45994.146354398152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45994.146354398152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45994.146354398152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45994.146354398152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45994.146354398152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45994.146354398152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45994.146354398152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45994.146354398152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45994.146354398152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45994.146354398152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45994.146354398152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45994.146354398152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45994.146354398152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45994.146354398152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45994.146354398152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45994.146354398152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45994.146354398152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45994.146354398152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45994.146354398152</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0B79A69A-E22D-4056-801F-9F197CB3005E}"/>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169.14651643519028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9.7589354166702833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0.18188680555613246</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45994.146354398152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45994.146354398152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45994.146354398152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45994.146354398152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45994.146354398152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45994.146354398152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45994.146354398152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45994.146354398152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45994.146354398152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45994.146354398152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45994.146354398152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45994.146354398152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45994.146354398152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45994.146354398152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45994.146354398152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45994.146354398152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45994.146354398152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45994.146354398152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45994.146354398152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45994.146354398152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45994.146354398152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45994.146354398152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45994.146354398152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45994.146354398152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45994.146354398152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45994.146354398152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45994.146354398152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45994.146354398152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45994.146354398152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45994.146354398152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45994.146354398152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45994.146354398152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45994.146354398152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45994.146354398152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45994.146354398152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45994.146354398152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45994.146354398152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45994.146354398152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45994.146354398152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45994.146354398152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F3" sqref="F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45994.146354398152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45994.146354398152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45994.146354398152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45994.146354398152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45994.146354398152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45994.146354398152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45994.146354398152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45994.146354398152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45994.146354398152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45994.146354398152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45994.146354398152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45994.146354398152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45994.146354398152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45994.146354398152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45994.146354398152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45994.146354398152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45994.146354398152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45994.146354398152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45994.146354398152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45994.146354398152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45994.146354398152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45994.146354398152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45994.146354398152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45994.146354398152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45994.146354398152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45994.146354398152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45994.146354398152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45994.146354398152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45994.146354398152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45994.146354398152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45994.146354398152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45994.146354398152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45994.146354398152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45994.146354398152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45994.146354398152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45994.146354398152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45994.146354398152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45994.146354398152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45994.146354398152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45994.146354398152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45994.146354398152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45994.146354398152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45994.146354398152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45994.146354398152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45994.146354398152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45994.146354398152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45994.146354398152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45994.146354398152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45994.146354398152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45994.146354398152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45994.146354398152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45994.146354398152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45994.146354398152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45994.146354398152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45994.146354398152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45994.146354398152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45994.146354398152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45994.146354398152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45994.146354398152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45994.146354398152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45994.146354398152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45994.146354398152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45994.146354398152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45994.146354398152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45994.146354398152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45994.146354398152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45994.146354398152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45994.146354398152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45994.146354398152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45994.146354398152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45994.146354398152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45994.146354398152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45994.146354398152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45994.146354398152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45994.146354398152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45994.146354398152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45994.146354398152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45994.146354398152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45994.146354398152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45994.146354398152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45994.146354398152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45994.146354398152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45994.146354398152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45994.146354398152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45994.146354398152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45994.146354398152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45994.146354398152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45994.146354398152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45994.146354398152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45994.146354398152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45994.146354398152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45994.146354398152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45994.146354398152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45994.146354398152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45994.146354398152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45994.146354398152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45994.146354398152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45994.146354398152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45994.146354398152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45994.146354398152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45994.146354398152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45994.146354398152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45994.146354398152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45994.146354398152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45994.146354398152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45994.146354398152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45994.146354398152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45994.146354398152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45994.146354398152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45994.146354398152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45994.146354398152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45994.146354398152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45994.146354398152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45994.146354398152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45994.146354398152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45994.146354398152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45994.146354398152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45994.146354398152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45994.146354398152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45994.146354398152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45994.146354398152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45994.146354398152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45994.146354398152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45994.146354398152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45994.146354398152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45994.146354398152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45994.146354398152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45994.146354398152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45994.146354398152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45994.146354398152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45994.146354398152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45994.146354398152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45994.146354398152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45994.146354398152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45994.146354398152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45994.146354398152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45994.146354398152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45994.146354398152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45994.146354398152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45994.146354398152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45994.146354398152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45994.146354398152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45994.146354398152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45994.146354398152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45994.146354398152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45994.146354398152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45994.146354398152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45994.146354398152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45994.146354398152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45994.146354398152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45994.146354398152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45994.146354398152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45994.146354398152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45994.146354398152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45994.146354398152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45994.146354398152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45994.146354398152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45994.146354398152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45994.146354398152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45994.146354398152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45994.146354398152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45994.146354398152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45994.146354398152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45994.146354398152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45994.146354398152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45994.146354398152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45994.146354398152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45994.146354398152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45994.146354398152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45994.146354398152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45994.146354398152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45994.146354398152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45994.146354398152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45994.146354398152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45994.146354398152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45994.146354398152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45994.146354398152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45994.146354398152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45994.146354398152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45994.146354398152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45994.146354398152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45994.146354398152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45994.146354398152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45994.146354398152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45994.146354398152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45994.146354398152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45994.146354398152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45994.146354398152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45994.146354398152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45994.146354398152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45994.146354398152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45994.146354398152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45994.146354398152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45994.146354398152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45994.146354398152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45994.146354398152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45994.146354398152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45994.146354398152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45994.146354398152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45994.146354398152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45994.146354398152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45994.146354398152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45994.146354398152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45994.146354398152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45994.146354398152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45994.146354398152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45994.146354398152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45994.146354398152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45994.146354398152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45994.146354398152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45994.146354398152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45994.146354398152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45994.146354398152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45994.146354398152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45994.146354398152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45994.146354398152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45994.146354398152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45994.146354398152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45994.146354398152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45994.146354398152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45994.146354398152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45994.146354398152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45994.146354398152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45994.146354398152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45994.146354398152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45994.146354398152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45994.146354398152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45994.146354398152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45994.146354398152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45994.146354398152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45994.146354398152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45994.146354398152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45994.146354398152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45994.146354398152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45994.146354398152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45994.146354398152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45994.146354398152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45994.146354398152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45994.146354398152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45994.146354398152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45994.146354398152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45994.146354398152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45994.146354398152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45994.146354398152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45994.146354398152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45994.146354398152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45994.146354398152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45994.146354398152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45994.146354398152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45994.146354398152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45994.146354398152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45994.146354398152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45994.146354398152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45994.146354398152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45994.146354398152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45994.146354398152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45994.146354398152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45994.146354398152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45994.146354398152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45994.146354398152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45994.146354398152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45994.146354398152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45994.146354398152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45994.146354398152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45994.146354398152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45994.146354398152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45994.146354398152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45994.146354398152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45994.146354398152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45994.146354398152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45994.146354398152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45994.146354398152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45994.146354398152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45994.146354398152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45994.146354398152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45994.146354398152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45994.146354398152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45994.146354398152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45994.146354398152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45994.146354398152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45994.146354398152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45994.146354398152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45994.146354398152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45994.146354398152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45994.146354398152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45994.146354398152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45994.146354398152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45994.146354398152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45994.146354398152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45994.146354398152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45994.146354398152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45994.146354398152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45994.146354398152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45994.146354398152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45994.146354398152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45994.146354398152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45994.146354398152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45994.146354398152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45994.146354398152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45994.146354398152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45994.146354398152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45994.146354398152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45994.146354398152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45994.146354398152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45994.146354398152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45994.146354398152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45994.146354398152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45994.146354398152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45994.146354398152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45994.146354398152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45994.146354398152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45994.146354398152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45994.146354398152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45994.146354398152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45994.146354398152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45994.146354398152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45994.146354398152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45994.146354398152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45994.146354398152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45994.146354398152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45994.146354398152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45994.146354398152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45994.146354398152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45994.146354398152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45994.146354398152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45994.146354398152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45994.146354398152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45994.146354398152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45994.146354398152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45994.146354398152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45994.146354398152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45994.146354398152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45994.146354398152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45994.146354398152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45994.146354398152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45994.146354398152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45994.146354398152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45994.146354398152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45994.146354398152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45994.146354398152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45994.146354398152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45994.146354398152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45994.146354398152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45994.146354398152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45994.146354398152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45994.146354398152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45994.146354398152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45994.146354398152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45994.146354398152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45994.146354398152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45994.146354398152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45994.146354398152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45994.146354398152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45994.146354398152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45994.146354398152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45994.146354398152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45994.146354398152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45994.146354398152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45994.146354398152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45994.146354398152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45994.146354398152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45994.146354398152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45994.146354398152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45994.146354398152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45994.146354398152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45994.146354398152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45994.146354398152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45994.146354398152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45994.146354398152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45994.146354398152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45994.146354398152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45994.146354398152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45994.146354398152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45994.146354398152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45994.146354398152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45994.146354398152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45994.146354398152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45994.146354398152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45994.146354398152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45994.146354398152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45994.146354398152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45994.146354398152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45994.146354398152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45994.146354398152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45994.146354398152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45994.146354398152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45994.146354398152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45994.146354398152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45994.146354398152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45994.146354398152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45994.146354398152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45994.146354398152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45994.146354398152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45994.146354398152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45994.146354398152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45994.146354398152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45994.146354398152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45994.146354398152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45994.146354398152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45994.146354398152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45994.146354398152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45994.146354398152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45994.146354398152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45994.146354398152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45994.146354398152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45994.146354398152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45994.146354398152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45994.146354398152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45994.146354398152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45994.146354398152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45994.146354398152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45994.146354398152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45994.146354398152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45994.146354398152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45994.146354398152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45994.146354398152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45994.146354398152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45994.146354398152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45994.146354398152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45994.146354398152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45994.146354398152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45994.146354398152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45994.146354398152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45994.146354398152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45994.146354398152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45994.146354398152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45994.146354398152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45994.146354398152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45994.146354398152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45994.146354398152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45994.146354398152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45994.146354398152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45994.146354398152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45994.146354398152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45994.146354398152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45994.146354398152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45994.146354398152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45994.146354398152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45994.146354398152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45994.146354398152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45994.146354398152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45994.146354398152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45994.146354398152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45994.146354398152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45994.146354398152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45994.146354398152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45994.146354398152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45994.146354398152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45994.146354398152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45994.146354398152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45994.146354398152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45994.146354398152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45994.146354398152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45994.146354398152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45994.146354398152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45994.146354398152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45994.146354398152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45994.146354398152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45994.146354398152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45994.146354398152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45994.146354398152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45994.146354398152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45994.146354398152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45994.146354398152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45994.146354398152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45994.146354398152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45994.146354398152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45994.146354398152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45994.146354398152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45994.146354398152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45994.146354398152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45994.146354398152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45994.146354398152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45994.146354398152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45994.146354398152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45994.146354398152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45994.146354398152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45994.146354398152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45994.146354398152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45994.146354398152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45994.146354398152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45994.146354398152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45994.146354398152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45994.146354398152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45994.146354398152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45994.146354398152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45994.146354398152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45994.146354398152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45994.146354398152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45994.146354398152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45994.146354398152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45994.146354398152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45994.146354398152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45994.146354398152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45994.146354398152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45994.146354398152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45994.146354398152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45994.146354398152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45994.146354398152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45994.146354398152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45994.146354398152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45994.146354398152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45994.146354398152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45994.146354398152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45994.146354398152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45994.146354398152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45994.146354398152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45994.146354398152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45994.146354398152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45994.146354398152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45994.146354398152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45994.146354398152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45994.146354398152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45994.146354398152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45994.146354398152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45994.146354398152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45994.146354398152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45994.146354398152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45994.146354398152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45994.146354398152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45994.146354398152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45994.146354398152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45994.146354398152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45994.146354398152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45994.146354398152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45994.146354398152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45994.146354398152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45994.146354398152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45994.146354398152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45994.146354398152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45994.146354398152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45994.146354398152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45994.146354398152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45994.146354398152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45994.146354398152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45994.146354398152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45994.146354398152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45994.146354398152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45994.146354398152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45994.146354398152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45994.146354398152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45994.146354398152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45994.146354398152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45994.146354398152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45994.146354398152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45994.146354398152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45994.146354398152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45994.146354398152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45994.146354398152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45994.146354398152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45994.146354398152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45994.146354398152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45994.146354398152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45994.146354398152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45994.146354398152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45994.146354398152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45994.146354398152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45994.146354398152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45994.146354398152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45994.146354398152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45994.146354398152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45994.146354398152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45994.146354398152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45994.146354398152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45994.146354398152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45994.146354398152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45994.146354398152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45994.146354398152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45994.146354398152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45994.146354398152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45994.146354398152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45994.146354398152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45994.146354398152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45994.146354398152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45994.146354398152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45994.146354398152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45994.146354398152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45994.146354398152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45994.146354398152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45994.146354398152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45994.146354398152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45994.146354398152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45994.146354398152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45994.146354398152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45994.146354398152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45994.146354398152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45994.146354398152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45994.146354398152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45994.146354398152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45994.146354398152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45994.146354398152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45994.146354398152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45994.146354398152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45994.146354398152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45994.146354398152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45994.146354398152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45994.146354398152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45994.146354398152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45994.146354398152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45994.146354398152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45994.146354398152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45994.146354398152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45994.146354398152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45994.146354398152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45994.146354398152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45994.146354398152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45994.146354398152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45994.146354398152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45994.146354398152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45994.146354398152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45994.146354398152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45994.146354398152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45994.146354398152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45994.146354398152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45994.146354398152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45994.146354398152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45994.146354398152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45994.146354398152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45994.146354398152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45994.146354398152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45994.146354398152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45994.146354398152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45994.146354398152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45994.146354398152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45994.146354398152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45994.146354398152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45994.146354398152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45994.146354398152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45994.146354398152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45994.146354398152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45994.146354398152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45994.146354398152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45994.146354398152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45994.146354398152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45994.146354398152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45994.146354398152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45994.146354398152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45994.146354398152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45994.146354398152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45994.146354398152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45994.146354398152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45994.146354398152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45994.146354398152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45994.146354398152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45994.146354398152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45994.146354398152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45994.146354398152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45994.146354398152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45994.146354398152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45994.146354398152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45994.146354398152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45994.146354398152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45994.146354398152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45994.146354398152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45994.146354398152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45994.146354398152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45994.146354398152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45994.146354398152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45994.146354398152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45994.146354398152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45994.146354398152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45994.146354398152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45994.146354398152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45994.146354398152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45994.146354398152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45994.146354398152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45994.146354398152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45994.146354398152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45994.146354398152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45994.146354398152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45994.146354398152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45994.146354398152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45994.146354398152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45994.146354398152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45994.146354398152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45994.146354398152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45994.146354398152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45994.146354398152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45994.146354398152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45994.146354398152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45994.146354398152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45994.146354398152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45994.146354398152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45994.146354398152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45994.146354398152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45994.146354398152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45994.146354398152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45994.146354398152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45994.146354398152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45994.146354398152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45994.146354398152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45994.146354398152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45994.146354398152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45994.146354398152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45994.146354398152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45994.146354398152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45994.146354398152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45994.146354398152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45994.146354398152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45994.146354398152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45994.146354398152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45994.146354398152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45994.146354398152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45994.146354398152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45994.146354398152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45994.146354398152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45994.146354398152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45994.146354398152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45994.146354398152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45994.146354398152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45994.146354398152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45994.146354398152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45994.146354398152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45994.146354398152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45994.146354398152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45994.146354398152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45994.146354398152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45994.146354398152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45994.146354398152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45994.146354398152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45994.146354398152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45994.146354398152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45994.146354398152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45994.146354398152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45994.146354398152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45994.146354398152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45994.146354398152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45994.146354398152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45994.146354398152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45994.146354398152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45994.146354398152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45994.146354398152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45994.146354398152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45994.146354398152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45994.146354398152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45994.146354398152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45994.146354398152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45994.146354398152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45994.146354398152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45994.146354398152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45994.146354398152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45994.146354398152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45994.146354398152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45994.146354398152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45994.146354398152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45994.146354398152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45994.146354398152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45994.146354398152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45994.146354398152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45994.146354398152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45994.146354398152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45994.146354398152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45994.146354398152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45994.146354398152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45994.146354398152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45994.146354398152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45994.146354398152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45994.146354398152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45994.146354398152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45994.146354398152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45994.146354398152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45994.146354398152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45994.146354398152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45994.146354398152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45994.146354398152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45994.146354398152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45994.146354398152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45994.146354398152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45994.146354398152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45994.146354398152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45994.146354398152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45994.146354398152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45994.146354398152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45994.146354398152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45994.146354398152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45994.146354398152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45994.146354398152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45994.146354398152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45994.146354398152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45994.146354398152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45994.146354398152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45994.146354398152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45994.146354398152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45994.146354398152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45994.146354398152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45994.146354398152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45994.146354398152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45994.146354398152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45994.146354398152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45994.146354398152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45994.146354398152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45994.146354398152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45994.146354398152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45994.146354398152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45994.146354398152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45994.146354398152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45994.146354398152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45994.146354398152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45994.146354398152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45994.146354398152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45994.146354398152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45994.146354398152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45994.146354398152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45994.146354398152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45994.146354398152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45994.146354398152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45994.146354398152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45994.146354398152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45994.146354398152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45994.146354398152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45994.146354398152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45994.146354398152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45994.146354398152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45994.146354398152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45994.146354398152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45994.146354398152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45994.146354398152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45994.146354398152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45994.146354398152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45994.146354398152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45994.146354398152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45994.146354398152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45994.146354398152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45994.146354398152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45994.146354398152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45994.146354398152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45994.146354398152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45994.146354398152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45994.146354398152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45994.146354398152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45994.146354398152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45994.146354398152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45994.146354398152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45994.146354398152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45994.146354398152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45994.146354398152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45994.146354398152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45994.146354398152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45994.146354398152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45994.146354398152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45994.146354398152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45994.146354398152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45994.146354398152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45994.146354398152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45994.146354398152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45994.146354398152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45994.146354398152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45994.146354398152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45994.146354398152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45994.146354398152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45994.146354398152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45994.146354398152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45994.146354398152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45994.146354398152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45994.146354398152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45994.146354398152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45994.146354398152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45994.146354398152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45994.146354398152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45994.146354398152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45994.146354398152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45994.146354398152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45994.146354398152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45994.146354398152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45994.146354398152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45994.146354398152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45994.146354398152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45994.146354398152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45994.146354398152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45994.146354398152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45994.146354398152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45994.146354398152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45994.146354398152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45994.146354398152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45994.146354398152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45994.146354398152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45994.146354398152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45994.146354398152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45994.146354398152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45994.146354398152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45994.146354398152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45994.146354398152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45994.146354398152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45994.146354398152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45994.146354398152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45994.146354398152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45994.146354398152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45994.146354398152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45994.146354398152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45994.146354398152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45994.146354398152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45994.146354398152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45994.146354398152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45994.146354398152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45994.146354398152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45994.146354398152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45994.146354398152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45994.146354398152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45994.146354398152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45994.146354398152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45994.146354398152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45994.146354398152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45994.146354398152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45994.146354398152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45994.146354398152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45994.146354398152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45994.146354398152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45994.146354398152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45994.146354398152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45994.146354398152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45994.146354398152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45994.146354398152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45994.146354398152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45994.146354398152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45994.146354398152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45994.146354398152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45994.146354398152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45994.146354398152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45994.146354398152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45994.146354398152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45994.146354398152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45994.146354398152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45994.146354398152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45994.146354398152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45994.146354398152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45994.146354398152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45994.146354398152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45994.146354398152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45994.146354398152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45994.146354398152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45994.146354398152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45994.146354398152</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290.66563680555555</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0.40892384259495884</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303.21788217592984</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0.15746550926269265</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45994.146354398152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45994.146354398152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45994.146354398152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45994.146354398152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45994.146354398152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45994.146354398152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45994.146354398152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45994.146354398152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45994.146354398152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45994.146354398152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45994.146354398152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45994.146354398152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45994.146354398152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45994.146354398152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45994.146354398152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45994.146354398152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45994.146354398152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45994.146354398152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45994.146354398152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45994.146354398152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45994.146354398152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45994.146354398152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45994.146354398152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45994.146354398152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45994.146354398152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45994.146354398152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45994.146354398152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45994.146354398152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45994.146354398152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45994.146354398152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45994.146354398152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45994.146354398152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45994.146354398152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45994.146354398152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45994.146354398152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45994.146354398152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45994.146354398152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45994.146354398152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45994.146354398152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45994.146354398152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45994.146354398152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45994.146354398152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45994.146354398152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45994.146354398152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45994.146354398152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45994.146354398152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45994.146354398152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45994.146354398152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45994.146354398152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45994.146354398152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45994.146354398152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45994.146354398152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45994.146354398152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45994.146354398152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45994.146354398152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45994.146354398152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45994.146354398152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45994.146354398152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45994.146354398152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45994.146354398152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45994.146354398152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45994.146354398152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45994.146354398152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45994.146354398152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45994.146354398152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45994.146354398152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45994.146354398152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45994.146354398152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45994.146354398152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45994.146354398152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45994.146354398152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45994.146354398152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45994.146354398152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45994.146354398152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45994.146354398152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45994.146354398152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45994.146354398152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45994.146354398152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45994.146354398152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45994.146354398152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45994.146354398152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45994.146354398152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45994.146354398152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45994.146354398152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45994.146354398152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45994.146354398152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45994.146354398152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45994.146354398152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45994.146354398152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45994.146354398152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45994.146354398152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45994.146354398152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45994.146354398152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45994.146354398152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45994.146354398152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45994.146354398152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45994.146354398152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45994.146354398152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45994.146354398152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45994.146354398152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45994.146354398152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45994.146354398152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45994.146354398152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45994.146354398152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45994.146354398152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45994.146354398152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45994.146354398152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45994.146354398152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45994.146354398152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45994.146354398152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45994.146354398152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45994.146354398152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45994.146354398152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45994.146354398152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45994.146354398152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45994.146354398152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45994.146354398152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45994.146354398152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45994.146354398152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45994.146354398152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45994.146354398152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45994.146354398152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45994.146354398152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45994.146354398152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45994.146354398152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45994.146354398152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45994.146354398152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45994.146354398152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45994.146354398152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45994.146354398152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45994.146354398152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45994.146354398152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45994.146354398152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45994.146354398152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45994.146354398152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45994.146354398152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45994.146354398152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45994.146354398152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45994.146354398152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45994.146354398152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45994.146354398152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45994.146354398152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45994.146354398152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45994.146354398152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45994.146354398152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45994.146354398152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45994.146354398152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45994.146354398152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45994.146354398152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45994.146354398152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45994.146354398152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45994.146354398152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45994.146354398152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45994.146354398152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45994.146354398152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45994.146354398152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45994.146354398152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45994.146354398152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45994.146354398152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45994.146354398152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45994.146354398152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45994.146354398152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45994.146354398152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45994.146354398152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45994.146354398152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45994.146354398152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45994.146354398152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45994.146354398152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45994.146354398152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45994.146354398152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45994.146354398152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45994.146354398152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45994.146354398152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45994.146354398152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45994.146354398152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45994.146354398152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45994.146354398152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45994.146354398152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45994.146354398152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45994.146354398152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45994.146354398152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45994.146354398152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45994.146354398152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45994.146354398152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45994.146354398152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45994.146354398152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45994.146354398152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45994.146354398152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45994.146354398152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45994.146354398152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45994.146354398152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45994.146354398152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45994.146354398152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45994.146354398152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45994.146354398152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45994.146354398152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45994.146354398152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45994.146354398152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45994.146354398152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45994.146354398152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45994.146354398152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45994.146354398152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45994.146354398152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45994.146354398152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45994.146354398152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45994.146354398152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45994.146354398152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45994.146354398152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45994.146354398152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45994.146354398152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45994.146354398152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45994.146354398152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45994.146354398152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45994.146354398152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45994.146354398152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45994.146354398152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45994.146354398152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45994.146354398152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45994.146354398152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45994.146354398152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45994.146354398152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45994.146354398152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45994.146354398152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45994.146354398152</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102.31429421296343</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67.957477083335107</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45.485243287039339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12.773055787038174</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0.30869236111175269</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45994.146354398152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45994.146354398152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45994.146354398152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45994.146354398152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45994.146354398152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45994.146354398152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45994.146354398152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45994.146354398152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45994.146354398152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45994.146354398152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45994.146354398152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45994.146354398152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45994.146354398152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45994.146354398152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45994.146354398152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45994.146354398152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45994.146354398152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45994.146354398152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45994.146354398152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45994.146354398152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45994.146354398152</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45994.146354398152</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33948</v>
      </c>
      <c r="E2" s="142" t="s">
        <v>39106</v>
      </c>
      <c r="F2" s="121">
        <v>45994.065497685187</v>
      </c>
      <c r="G2" s="72">
        <f ca="1">IFERROR(NOW()-F2,"-")</f>
        <v>8.0856712964305189E-2</v>
      </c>
      <c r="H2" s="121">
        <v>45994.059965277775</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45994.146354398152</v>
      </c>
      <c r="H3" s="121"/>
      <c r="I3" s="119" t="str">
        <f>IFERROR(VLOOKUP(D3,DB!A:F,6,0),"")</f>
        <v/>
      </c>
      <c r="J3" s="119" t="str">
        <f>IFERROR(VLOOKUP(D3,DB!A:G,7,0),"")</f>
        <v/>
      </c>
      <c r="K3" s="122" t="s">
        <v>39215</v>
      </c>
      <c r="L3" s="137" t="str">
        <f>IFERROR(VLOOKUP(D3,DB!A:I,9,0),"")</f>
        <v/>
      </c>
    </row>
    <row r="4" spans="1:16382" ht="31.5" customHeight="1">
      <c r="A4" s="118"/>
      <c r="B4" s="119" t="str">
        <f>IFERROR(VLOOKUP(D4,DB!A:K,11,0),"")</f>
        <v/>
      </c>
      <c r="C4" s="120"/>
      <c r="D4" s="153"/>
      <c r="E4" s="142"/>
      <c r="F4" s="121"/>
      <c r="G4" s="72">
        <f ca="1">IFERROR(NOW()-F4,"-")</f>
        <v>45994.146354398152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45994.146354398152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45994.146354398152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45994.146354398152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45994.146354398152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45994.146354398152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45994.146354398152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45994.146354398152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45994.146354398152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45994.146354398152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45994.146354398152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45994.146354398152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45994.146354398152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45994.146354398152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45994.146354398152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45994.146354398152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45994.146354398152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45994.146354398152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45994.146354398152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45994.146354398152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45994.146354398152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45994.146354398152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45994.146354398152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45994.146354398152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45994.146354398152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45994.146354398152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45994.146354398152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45994.146354398152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45994.146354398152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45994.146354398152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45994.146354398152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45994.146354398152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45994.146354398152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45994.146354398152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45994.146354398152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45994.146354398152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45994.146354398152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45994.146354398152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45994.146354398152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45994.146354398152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45994.146354398152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45994.146354398152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45994.146354398152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45994.146354398152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45994.146354398152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45994.146354398152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45994.146354398152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45994.146354398152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45994.146354398152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45994.146354398152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45994.146354398152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45994.146354398152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45994.146354398152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45994.146354398152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45994.146354398152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45994.146354398152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45994.146354398152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45994.146354398152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45994.146354398152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45994.146354398152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45994.146354398152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45994.146354398152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45994.146354398152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45994.146354398152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45994.146354398152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45994.146354398152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45994.146354398152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45994.146354398152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45994.146354398152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45994.146354398152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45994.146354398152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45994.146354398152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45994.146354398152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45994.146354398152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45994.146354398152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45994.146354398152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45994.146354398152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45994.146354398152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45994.146354398152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45994.146354398152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45994.146354398152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45994.146354398152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45994.146354398152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45994.146354398152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45994.146354398152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45994.146354398152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45994.146354398152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45994.146354398152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45994.146354398152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45994.146354398152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45994.146354398152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45994.146354398152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45994.146354398152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45994.146354398152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45994.146354398152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45994.146354398152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45994.146354398152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45994.146354398152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45994.146354398152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45994.146354398152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45994.146354398152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45994.146354398152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45994.146354398152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45994.146354398152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45994.146354398152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45994.146354398152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45994.146354398152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45994.146354398152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45994.146354398152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45994.146354398152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45994.146354398152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45994.146354398152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45994.146354398152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45994.146354398152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45994.146354398152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45994.146354398152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45994.146354398152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45994.146354398152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45994.146354398152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45994.146354398152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45994.146354398152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45994.146354398152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45994.146354398152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45994.146354398152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45994.146354398152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45994.146354398152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45994.146354398152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45994.146354398152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45994.146354398152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45994.146354398152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45994.146354398152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45994.146354398152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45994.146354398152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45994.146354398152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45994.146354398152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45994.146354398152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45994.146354398152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45994.146354398152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45994.146354398152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45994.146354398152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45994.146354398152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45994.146354398152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45994.146354398152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45994.146354398152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45994.146354398152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45994.146354398152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45994.146354398152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45994.146354398152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45994.146354398152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45994.146354398152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45994.146354398152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45994.146354398152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45994.146354398152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45994.146354398152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45994.146354398152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45994.146354398152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45994.146354398152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45994.146354398152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45994.146354398152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45994.146354398152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45994.146354398152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45994.146354398152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45994.146354398152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45994.146354398152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45994.146354398152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45994.146354398152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45994.146354398152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45994.146354398152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45994.146354398152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45994.146354398152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45994.146354398152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45994.146354398152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45994.146354398152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45994.146354398152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45994.146354398152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45994.146354398152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45994.146354398152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45994.146354398152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45994.146354398152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45994.146354398152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45994.146354398152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45994.146354398152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45994.146354398152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45994.146354398152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45994.146354398152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45994.146354398152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45994.146354398152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45994.146354398152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45994.146354398152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45994.146354398152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45994.146354398152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45994.146354398152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45994.146354398152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45994.146354398152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45994.146354398152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45994.146354398152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45994.146354398152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45994.146354398152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45994.146354398152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45994.146354398152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45994.146354398152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45994.146354398152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45994.146354398152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45994.146354398152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45994.146354398152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45994.146354398152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45994.146354398152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45994.146354398152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45994.146354398152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45994.146354398152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45994.146354398152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45994.146354398152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45994.146354398152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45994.146354398152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45994.146354398152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45994.146354398152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45994.146354398152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45994.146354398152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45994.146354398152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45994.146354398152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45994.146354398152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45994.146354398152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45994.146354398152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45994.146354398152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45994.146354398152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45994.146354398152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45994.146354398152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45994.146354398152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45994.146354398152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45994.146354398152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45994.146354398152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45994.146354398152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45994.146354398152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45994.146354398152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45994.146354398152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45994.146354398152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45994.146354398152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45994.146354398152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45994.146354398152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45994.146354398152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45994.146354398152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45994.146354398152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45994.146354398152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45994.146354398152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45994.146354398152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45994.146354398152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45994.146354398152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45994.146354398152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45994.146354398152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45994.146354398152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45994.146354398152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45994.146354398152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45994.146354398152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45994.146354398152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45994.146354398152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45994.146354398152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45994.146354398152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45994.146354398152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45994.146354398152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45994.146354398152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45994.146354398152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45994.146354398152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45994.146354398152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45994.146354398152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45994.146354398152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45994.146354398152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45994.146354398152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45994.146354398152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45994.146354398152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45994.146354398152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45994.146354398152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45994.146354398152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45994.146354398152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45994.146354398152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45994.146354398152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45994.146354398152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45994.146354398152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45994.146354398152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45994.146354398152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45994.146354398152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45994.146354398152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45994.146354398152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45994.146354398152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45994.146354398152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45994.146354398152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45994.146354398152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45994.146354398152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45994.146354398152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45994.146354398152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45994.146354398152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45994.146354398152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45994.146354398152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45994.146354398152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45994.146354398152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45994.146354398152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45994.146354398152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45994.146354398152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45994.146354398152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45994.146354398152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45994.146354398152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45994.146354398152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45994.146354398152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45994.146354398152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45994.146354398152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45994.146354398152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45994.146354398152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45994.146354398152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45994.146354398152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45994.146354398152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45994.146354398152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45994.146354398152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45994.146354398152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45994.146354398152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45994.146354398152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45994.146354398152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45994.146354398152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45994.146354398152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45994.146354398152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45994.146354398152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45994.146354398152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45994.146354398152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45994.146354398152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45994.146354398152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45994.146354398152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45994.146354398152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45994.146354398152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45994.146354398152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45994.146354398152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45994.146354398152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45994.146354398152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45994.146354398152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45994.146354398152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45994.146354398152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45994.146354398152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45994.146354398152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45994.146354398152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45994.146354398152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45994.146354398152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45994.146354398152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45994.146354398152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45994.146354398152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45994.146354398152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45994.146354398152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45994.146354398152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45994.146354398152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45994.146354398152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45994.146354398152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45994.146354398152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45994.146354398152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45994.146354398152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45994.146354398152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45994.146354398152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45994.146354398152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45994.146354398152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45994.146354398152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45994.146354398152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45994.146354398152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45994.146354398152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45994.146354398152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45994.146354398152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45994.146354398152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45994.146354398152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45994.146354398152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45994.146354398152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45994.146354398152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45994.146354398152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45994.146354398152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45994.146354398152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45994.146354398152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45994.146354398152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45994.146354398152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45994.146354398152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45994.146354398152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45994.146354398152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45994.146354398152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45994.146354398152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45994.146354398152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45994.146354398152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45994.146354398152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45994.146354398152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45994.146354398152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45994.146354398152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45994.146354398152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45994.146354398152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45994.146354398152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45994.146354398152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45994.146354398152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45994.146354398152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45994.146354398152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45994.146354398152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45994.146354398152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45994.146354398152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45994.146354398152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45994.146354398152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45994.146354398152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45994.146354398152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45994.146354398152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45994.146354398152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45994.146354398152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45994.146354398152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45994.146354398152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45994.146354398152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45994.146354398152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45994.146354398152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45994.146354398152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45994.146354398152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45994.146354398152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45994.146354398152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45994.146354398152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45994.146354398152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45994.146354398152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45994.146354398152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45994.146354398152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45994.146354398152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45994.146354398152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45994.146354398152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45994.146354398152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45994.146354398152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45994.146354398152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45994.146354398152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45994.146354398152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45994.146354398152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45994.146354398152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45994.146354398152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45994.146354398152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45994.146354398152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45994.146354398152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45994.146354398152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45994.146354398152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45994.146354398152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45994.146354398152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45994.146354398152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45994.146354398152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45994.146354398152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45994.146354398152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45994.146354398152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45994.146354398152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45994.146354398152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45994.146354398152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45994.146354398152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45994.146354398152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45994.146354398152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45994.146354398152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45994.146354398152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45994.146354398152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45994.146354398152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45994.146354398152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45994.146354398152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45994.146354398152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45994.146354398152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45994.146354398152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45994.146354398152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45994.146354398152</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45994.146354398152</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