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08" documentId="120_S{2AC9BD13-BADA-5192-A53E-5A8FF88502F6}" xr6:coauthVersionLast="47" xr6:coauthVersionMax="47" xr10:uidLastSave="{EA9452CC-8151-4950-AAFF-F3860A1052F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<sst xmlns="http://schemas.openxmlformats.org/spreadsheetml/2006/main" count="181525" uniqueCount="39139">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</sst>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335.34277997685422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9.1865509253693745E-2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45998.291205787034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45998.291205787034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45998.291205787034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45998.291205787034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45998.291205787034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45998.291205787034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45998.291205787034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45998.291205787034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45998.291205787034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45998.291205787034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45998.291205787034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45998.291205787034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45998.291205787034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45998.291205787034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45998.291205787034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45998.291205787034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45998.291205787034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45998.291205787034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45998.291205787034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45998.291205787034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45998.291205787034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45998.291205787034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45998.291205787034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45998.291205787034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45998.291205787034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45998.291205787034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45998.291205787034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45998.291205787034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45998.291205787034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45998.291205787034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45998.291205787034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45998.291205787034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45998.291205787034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45998.291205787034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45998.291205787034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45998.291205787034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45998.291205787034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45998.291205787034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45998.291205787034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45998.291205787034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45998.291205787034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45998.291205787034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45998.291205787034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45998.291205787034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45998.291205787034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45998.291205787034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45998.291205787034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45998.291205787034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45998.291205787034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45998.291205787034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45998.291205787034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45998.291205787034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45998.291205787034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45998.291205787034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45998.291205787034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45998.291205787034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45998.291205787034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45998.291205787034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45998.291205787034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45998.291205787034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45998.291205787034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45998.291205787034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45998.291205787034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45998.291205787034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45998.291205787034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45998.291205787034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45998.291205787034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45998.291205787034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45998.291205787034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45998.291205787034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45998.291205787034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45998.291205787034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45998.291205787034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45998.291205787034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45998.291205787034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45998.291205787034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45998.291205787034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45998.291205787034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45998.291205787034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45998.291205787034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45998.291205787034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45998.291205787034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45998.291205787034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45998.291205787034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45998.291205787034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45998.291205787034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45998.291205787034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45998.291205787034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45998.291205787034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45998.291205787034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45998.291205787034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45998.291205787034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45998.291205787034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45998.291205787034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45998.291205787034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45998.291205787034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45998.291205787034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45998.291205787034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45998.291205787034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45998.291205787034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45998.291205787034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45998.291205787034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45998.291205787034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45998.291205787034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45998.291205787034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45998.291205787034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45998.291205787034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45998.291205787034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45998.291205787034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45998.291205787034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45998.291205787034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45998.291205787034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45998.291205787034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45998.291205787034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45998.291205787034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45998.291205787034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45998.291205787034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45998.291205787034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45998.291205787034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45998.291205787034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45998.291205787034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45998.291205787034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45998.29120590278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45998.29120590278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45998.29120590278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45998.29120590278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45998.29120590278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45998.29120590278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45998.29120590278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45998.29120590278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45998.29120590278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45998.29120590278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45998.29120590278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45998.29120590278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45998.29120590278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45998.29120590278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45998.29120590278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45998.29120590278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45998.29120590278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45998.29120590278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45998.29120590278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45998.29120590278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45998.29120590278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45998.29120590278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45998.29120590278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45998.29120590278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45998.29120590278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45998.29120590278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45998.29120590278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45998.29120590278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45998.29120590278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45998.29120590278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45998.29120590278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45998.29120590278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45998.29120590278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45998.29120590278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45998.29120590278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45998.29120590278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45998.29120590278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45998.29120590278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45998.29120590278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45998.29120590278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45998.29120590278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45998.29120590278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45998.29120590278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45998.29120590278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45998.29120590278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45998.29120590278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45998.29120590278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45998.29120590278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45998.29120590278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45998.29120590278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45998.29120590278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45998.29120590278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45998.29120590278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45998.29120590278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45998.29120590278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45998.29120590278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45998.29120590278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45998.29120590278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45998.29120590278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45998.29120590278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45998.29120590278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45998.29120590278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45998.29120590278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173.29136793981888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13.903786921298888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0.93582384259207174</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58" t="s">
        <v>24771</v>
      </c>
      <c r="E6" s="18"/>
      <c r="F6" s="97"/>
      <c r="G6" s="98">
        <f ca="1">IFERROR(NOW()-F6,"-")</f>
        <v>45998.291205787034</v>
      </c>
      <c r="H6" s="97"/>
      <c r="I6" s="18" t="str">
        <f>IFERROR(VLOOKUP(D6,DB!A:F,6,0),"")</f>
        <v>SCECO</v>
      </c>
      <c r="J6" s="18" t="str">
        <f>IFERROR(VLOOKUP(D6,DB!A:G,7,0),"")</f>
        <v>Dead+No BB Design</v>
      </c>
      <c r="K6" s="19"/>
      <c r="L6" s="18" t="str">
        <f>IFERROR(VLOOKUP(D6,DB!A:I,9,0),"")</f>
        <v>Latis</v>
      </c>
    </row>
    <row r="7" spans="1:12" ht="31.5" customHeight="1">
      <c r="A7" s="96"/>
      <c r="B7" s="18" t="str">
        <f>IFERROR(VLOOKUP(D7,DB!A:K,11,0),"")</f>
        <v/>
      </c>
      <c r="C7" s="18"/>
      <c r="D7" s="82"/>
      <c r="E7" s="18"/>
      <c r="F7" s="97"/>
      <c r="G7" s="98">
        <f ca="1">IFERROR(NOW()-F7,"-")</f>
        <v>45998.291205787034</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45998.291205787034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45998.291205787034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45998.291205787034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45998.291205787034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45998.291205787034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45998.291205787034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45998.291205787034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45998.291205787034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45998.291205787034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45998.291205787034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45998.291205787034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45998.291205787034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45998.291205787034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45998.291205787034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45998.291205787034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45998.291205787034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45998.291205787034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45998.291205787034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45998.291205787034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45998.291205787034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45998.291205787034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45998.291205787034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45998.291205787034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45998.291205787034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45998.291205787034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45998.291205787034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45998.291205787034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45998.291205787034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45998.291205787034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45998.291205787034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45998.291205787034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45998.291205787034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45998.291205787034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45998.291205787034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45998.291205787034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45998.291205787034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45998.291205787034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45998.291205787034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45998.291205787034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45998.291205787034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45998.291205787034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45998.291205787034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45998.291205787034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45998.291205787034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45998.291205787034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45998.291205787034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45998.291205787034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45998.291205787034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45998.291205787034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45998.291205787034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45998.291205787034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45998.291205787034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45998.291205787034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45998.291205787034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45998.291205787034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45998.291205787034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45998.291205787034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45998.291205787034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45998.291205787034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45998.291205787034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45998.291205787034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45998.291205787034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45998.291205787034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45998.291205787034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45998.291205787034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45998.291205787034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45998.291205787034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45998.291205787034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45998.291205787034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45998.291205787034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45998.291205787034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45998.291205787034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45998.291205787034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45998.291205787034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45998.291205787034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45998.291205787034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45998.291205787034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45998.291205787034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45998.291205787034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45998.291205787034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45998.291205787034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45998.291205787034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45998.291205787034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45998.291205787034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45998.291205787034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45998.291205787034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45998.291205787034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45998.291205787034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45998.291205787034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45998.291205787034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45998.291205787034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45998.291205787034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45998.291205787034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45998.291205787034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45998.291205787034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45998.291205787034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45998.291205787034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45998.291205787034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45998.291205787034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45998.291205787034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45998.291205787034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45998.291205787034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45998.291205787034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45998.291205787034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45998.291205787034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45998.291205787034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45998.291205787034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45998.291205787034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45998.291205787034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45998.291205787034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45998.291205787034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45998.291205787034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45998.291205787034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45998.291205787034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45998.291205787034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45998.291205787034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45998.291205787034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45998.291205787034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45998.291205787034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45998.291205787034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45998.291205787034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45998.291205787034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45998.291205787034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45998.291205787034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45998.291205787034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45998.291205787034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45998.291205787034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45998.291205787034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45998.291205787034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45998.291205787034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45998.291205787034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45998.291205787034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45998.291205787034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45998.291205787034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45998.291205787034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45998.291205787034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45998.291205787034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45998.291205787034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45998.291205787034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45998.291205787034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45998.291205787034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45998.291205787034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45998.291205787034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45998.291205787034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45998.291205787034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45998.291205787034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45998.291205787034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45998.291205787034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45998.291205787034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45998.291205787034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45998.291205787034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45998.291205787034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45998.291205787034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45998.291205787034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45998.291205787034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45998.291205787034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45998.291205787034</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45998.291205787034</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45998.291205787034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45998.291205787034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45998.291205787034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45998.291205787034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45998.291205787034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45998.291205787034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45998.291205787034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45998.291205787034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45998.291205787034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45998.291205787034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45998.291205787034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45998.291205787034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45998.291205787034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45998.291205787034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45998.291205787034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45998.291205787034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45998.291205787034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45998.291205787034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45998.291205787034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45998.291205787034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45998.291205787034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45998.291205787034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45998.291205787034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45998.291205787034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45998.291205787034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45998.291205787034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45998.291205787034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45998.291205787034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45998.291205787034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45998.291205787034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45998.291205787034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45998.291205787034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45998.291205787034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45998.291205787034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45998.291205787034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45998.291205787034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45998.291205787034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45998.291205787034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45998.291205787034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45998.291205787034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45998.291205787034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45998.291205787034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45998.291205787034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45998.291205787034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45998.291205787034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45998.291205787034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45998.291205787034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45998.291205787034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45998.291205787034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45998.291205787034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45998.291205787034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45998.291205787034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45998.291205787034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45998.291205787034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45998.291205787034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45998.291205787034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45998.291205787034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45998.291205787034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45998.291205787034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45998.291205787034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45998.291205787034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45998.291205787034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45998.291205787034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45998.291205787034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45998.291205787034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45998.291205787034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45998.291205787034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45998.291205787034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45998.291205787034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45998.291205787034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45998.291205787034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45998.291205787034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45998.291205787034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45998.291205787034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45998.291205787034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45998.291205787034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45998.291205787034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45998.291205787034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45998.291205787034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45998.291205787034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45998.291205787034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45998.291205787034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45998.291205787034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45998.291205787034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45998.291205787034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45998.291205787034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45998.291205787034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45998.291205787034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45998.291205787034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45998.291205787034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45998.291205787034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45998.291205787034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45998.291205787034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45998.291205787034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45998.291205787034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45998.291205787034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45998.291205787034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45998.291205787034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45998.291205787034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45998.291205787034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45998.291205787034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45998.291205787034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45998.291205787034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45998.291205787034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45998.291205787034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45998.291205787034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45998.291205787034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45998.291205787034</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45998.291205787034</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45998.29120590278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45998.29120590278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45998.29120590278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45998.29120590278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45998.29120590278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45998.29120590278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45998.29120590278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45998.29120590278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45998.29120590278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45998.29120590278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45998.29120590278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45998.29120590278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45998.29120590278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45998.29120590278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45998.29120590278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45998.29120590278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45998.29120590278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45998.29120590278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45998.29120590278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45998.29120590278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45998.29120590278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45998.29120590278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45998.29120590278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45998.29120590278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45998.29120590278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45998.29120590278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45998.29120590278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45998.29120590278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45998.29120590278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45998.29120590278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45998.29120590278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45998.29120590278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45998.29120590278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45998.29120590278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45998.29120590278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45998.29120590278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45998.29120590278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45998.29120590278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45998.29120590278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45998.29120590278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45998.29120590278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45998.29120590278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45998.29120590278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45998.29120590278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45998.29120590278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45998.29120590278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45998.29120590278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45998.29120590278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45998.29120590278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45998.29120590278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45998.29120590278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45998.29120590278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45998.29120590278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45998.29120590278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45998.29120590278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45998.29120590278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45998.29120590278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45998.29120590278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45998.29120590278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45998.29120590278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45998.29120590278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45998.29120590278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45998.29120590278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45998.29120590278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45998.29120590278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45998.29120590278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45998.29120590278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45998.29120590278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45998.29120590278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45998.29120590278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45998.29120590278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45998.29120590278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45998.29120590278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45998.29120590278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45998.29120590278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45998.29120590278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45998.29120590278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45998.29120590278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45998.29120590278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45998.29120590278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45998.29120590278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45998.29120590278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45998.29120590278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45998.29120590278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45998.29120590278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45998.29120590278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45998.29120590278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45998.29120590278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45998.29120590278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45998.29120590278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45998.29120590278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45998.29120590278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45998.29120590278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45998.29120590278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45998.29120590278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45998.29120590278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45998.29120590278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45998.29120590278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45998.29120590278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45998.29120590278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45998.29120590278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45998.29120590278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45998.29120590278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45998.29120590278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45998.29120590278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45998.29120590278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45998.29120590278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45998.29120590278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45998.29120590278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45998.29120590278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45998.29120590278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45998.29120590278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45998.29120590278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45998.29120590278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45998.29120590278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45998.29120590278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45998.29120590278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45998.29120590278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45998.29120590278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45998.29120590278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45998.29120590278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45998.29120590278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45998.29120590278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45998.29120590278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45998.29120590278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45998.29120590278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45998.29120590278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45998.29120590278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45998.29120590278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45998.29120590278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45998.29120590278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45998.29120590278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45998.29120590278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45998.29120590278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45998.29120590278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45998.29120590278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45998.29120590278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45998.29120590278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45998.29120590278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45998.29120590278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45998.29120590278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45998.29120590278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45998.29120590278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45998.29120590278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45998.29120590278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45998.29120590278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45998.29120590278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45998.29120590278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45998.29120590278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45998.29120590278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45998.29120590278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45998.29120590278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45998.29120590278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45998.29120590278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45998.29120590278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45998.29120590278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45998.29120590278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45998.29120590278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45998.29120590278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45998.29120590278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45998.29120590278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45998.29120590278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45998.29120590278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45998.29120590278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45998.29120590278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45998.29120590278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45998.29120590278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45998.29120590278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45998.29120590278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45998.29120590278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45998.29120590278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45998.29120590278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45998.29120590278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45998.29120590278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45998.29120590278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45998.29120590278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45998.29120590278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45998.29120590278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45998.29120590278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45998.29120590278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45998.29120590278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45998.29120590278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45998.29120590278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45998.29120590278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45998.29120590278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45998.29120590278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45998.29120590278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45998.29120590278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45998.29120590278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45998.29120590278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45998.29120590278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45998.29120590278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45998.29120590278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45998.29120590278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45998.29120590278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45998.29120590278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45998.29120590278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45998.29120590278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45998.29120590278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45998.29120590278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45998.29120590278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45998.29120590278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45998.29120590278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45998.29120590278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45998.29120590278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45998.29120590278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45998.29120590278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45998.29120590278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45998.29120590278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45998.29120590278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45998.29120590278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45998.29120590278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45998.29120590278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45998.29120590278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45998.29120590278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45998.29120590278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45998.29120590278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45998.29120590278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45998.29120590278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45998.29120590278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45998.29120590278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45998.29120590278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45998.29120590278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45998.29120590278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45998.29120590278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45998.29120590278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45998.29120590278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45998.29120590278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45998.29120590278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45998.29120590278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45998.29120590278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45998.29120590278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45998.29120590278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45998.29120590278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45998.29120590278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45998.29120590278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45998.29120590278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45998.29120590278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45998.29120590278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45998.29120590278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45998.29120590278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45998.29120590278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45998.29120590278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45998.29120590278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45998.29120590278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45998.29120590278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45998.29120590278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45998.29120590278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45998.29120590278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45998.29120590278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45998.29120590278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45998.29120590278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45998.29120590278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45998.29120590278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45998.29120590278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45998.29120590278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45998.29120590278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45998.29120590278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45998.29120590278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45998.29120590278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45998.29120590278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45998.29120590278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45998.29120590278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45998.29120590278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45998.29120590278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45998.29120590278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45998.29120590278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45998.29120590278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45998.29120590278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45998.29120590278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45998.29120590278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45998.29120590278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45998.29120590278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45998.29120590278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45998.29120590278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45998.29120590278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45998.29120590278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45998.29120590278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45998.29120590278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45998.29120590278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45998.29120590278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45998.29120590278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45998.29120590278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45998.29120590278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45998.29120590278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45998.29120590278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45998.29120590278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45998.29120590278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45998.29120590278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45998.29120590278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45998.29120590278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45998.29120590278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45998.29120590278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45998.29120590278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45998.29120590278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45998.29120590278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45998.29120590278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45998.29120590278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45998.29120590278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45998.29120590278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45998.29120590278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45998.29120590278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45998.29120590278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45998.29120590278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45998.29120590278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45998.29120590278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45998.29120590278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45998.29120590278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45998.29120590278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45998.29120590278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45998.29120590278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45998.29120590278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45998.29120590278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45998.29120590278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45998.29120590278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45998.29120590278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45998.29120590278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45998.29120590278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45998.29120590278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45998.29120590278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45998.29120590278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45998.29120590278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45998.29120590278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45998.29120590278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45998.29120590278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45998.29120590278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45998.29120590278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45998.29120590278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45998.29120590278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45998.29120590278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45998.29120590278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45998.29120590278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45998.29120590278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45998.29120590278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45998.29120590278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45998.29120590278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45998.29120590278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45998.29120590278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45998.29120590278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45998.29120590278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45998.29120590278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45998.29120590278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45998.29120590278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45998.29120590278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45998.29120590278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45998.29120590278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45998.29120590278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45998.29120590278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45998.29120590278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45998.29120590278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45998.29120590278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45998.29120590278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45998.29120590278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45998.29120590278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45998.29120590278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45998.29120590278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45998.29120590278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45998.29120590278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45998.29120590278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45998.29120590278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45998.29120590278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45998.29120590278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45998.29120590278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45998.29120590278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45998.29120590278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45998.29120590278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45998.29120590278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45998.29120590278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45998.29120590278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45998.29120590278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45998.29120590278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45998.29120590278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45998.29120590278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45998.29120590278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45998.29120590278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45998.29120590278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45998.29120590278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45998.29120590278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45998.29120590278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45998.29120590278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45998.29120590278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45998.29120590278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45998.29120590278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45998.29120590278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45998.29120590278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45998.29120590278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45998.29120590278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45998.29120590278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45998.29120590278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45998.29120590278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45998.29120590278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45998.29120590278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45998.29120590278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45998.29120590278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45998.29120590278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45998.29120590278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45998.29120590278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45998.29120590278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45998.29120590278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45998.29120590278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45998.29120590278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45998.29120590278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45998.29120590278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45998.29120590278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45998.29120590278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45998.29120590278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45998.29120590278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45998.29120590278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45998.29120590278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45998.29120590278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45998.29120590278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45998.29120590278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45998.29120590278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45998.29120590278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45998.29120590278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45998.29120590278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45998.29120590278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45998.29120590278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45998.29120590278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45998.29120590278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45998.29120590278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45998.29120590278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45998.29120590278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45998.29120590278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45998.29120590278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45998.29120590278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45998.29120590278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45998.29120590278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45998.29120590278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45998.29120590278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45998.29120590278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45998.29120590278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45998.29120590278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45998.29120590278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45998.29120590278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45998.29120590278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45998.29120590278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45998.29120590278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45998.29120590278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45998.29120590278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45998.29120590278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45998.29120590278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45998.29120590278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45998.29120590278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45998.29120590278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45998.29120590278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45998.29120590278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45998.29120590278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45998.29120590278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45998.29120590278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45998.29120590278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45998.29120590278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45998.29120590278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45998.29120590278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45998.29120590278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45998.29120590278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45998.29120590278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45998.29120590278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45998.29120590278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45998.29120590278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45998.29120590278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45998.29120590278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45998.29120590278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45998.29120590278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45998.29120590278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45998.29120590278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45998.29120590278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45998.29120590278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45998.29120590278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45998.29120590278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45998.29120590278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45998.29120590278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45998.29120590278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45998.29120590278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45998.29120590278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45998.29120590278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45998.29120590278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45998.29120590278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45998.29120590278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45998.29120590278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45998.29120590278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45998.29120590278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45998.29120590278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45998.29120590278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45998.29120590278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45998.29120590278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45998.29120590278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45998.29120590278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45998.29120590278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45998.29120590278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45998.29120590278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45998.29120590278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45998.29120590278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45998.29120590278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45998.29120590278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45998.29120590278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45998.29120590278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45998.29120590278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45998.29120590278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45998.29120590278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45998.29120590278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45998.29120590278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45998.29120590278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45998.29120590278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45998.29120590278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45998.29120590278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45998.29120590278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45998.29120590278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45998.29120590278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45998.29120590278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45998.29120590278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45998.29120590278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45998.29120590278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45998.29120590278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45998.29120590278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45998.29120590278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45998.29120590278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45998.29120590278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45998.29120590278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45998.29120590278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45998.29120590278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45998.29120590278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45998.29120590278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45998.29120590278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45998.29120590278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45998.29120590278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45998.29120590278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45998.29120590278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45998.29120590278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45998.29120590278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45998.29120590278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45998.29120590278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45998.29120590278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45998.29120590278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45998.29120590278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45998.29120590278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45998.29120590278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45998.29120590278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45998.29120590278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45998.29120590278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45998.29120590278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45998.29120590278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45998.29120590278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45998.29120590278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45998.29120590278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45998.29120590278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45998.29120590278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45998.29120590278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45998.29120590278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45998.29120590278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45998.29120590278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45998.29120590278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45998.29120590278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45998.29120590278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45998.29120590278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45998.29120590278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45998.29120590278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45998.29120590278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45998.29120590278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45998.29120590278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45998.29120590278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45998.29120590278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45998.29120590278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45998.29120590278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45998.29120590278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45998.29120590278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45998.29120590278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45998.29120590278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45998.29120590278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45998.29120590278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45998.29120590278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45998.29120590278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45998.29120590278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45998.29120590278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45998.29120590278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45998.29120590278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45998.29120590278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45998.29120590278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45998.29120590278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45998.29120590278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45998.29120590278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45998.29120590278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45998.29120590278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45998.29120590278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45998.29120590278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45998.29120590278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45998.29120590278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45998.29120590278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45998.29120590278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45998.29120590278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45998.29120590278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45998.29120590278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45998.29120590278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45998.29120590278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45998.29120590278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45998.29120590278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45998.29120590278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45998.29120590278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45998.29120590278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45998.29120590278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45998.29120590278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45998.29120590278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45998.29120590278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45998.29120590278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45998.29120590278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45998.29120590278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45998.29120590278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45998.29120590278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45998.29120590278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45998.29120590278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45998.29120590278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45998.29120590278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45998.29120590278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45998.29120590278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45998.29120590278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45998.29120590278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45998.29120590278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45998.29120590278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45998.29120590278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45998.29120590278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45998.29120590278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45998.29120590278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45998.29120590278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45998.29120590278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45998.29120590278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45998.29120590278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45998.29120590278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45998.29120590278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45998.29120590278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45998.29120590278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45998.29120590278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45998.29120590278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45998.29120590278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45998.29120590278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45998.29120590278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45998.29120590278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45998.29120590278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45998.29120590278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45998.29120590278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45998.29120590278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45998.29120590278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45998.29120590278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45998.29120590278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45998.29120590278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45998.29120590278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45998.29120590278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45998.29120590278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45998.29120590278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45998.29120590278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45998.29120590278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45998.29120590278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45998.29120590278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45998.29120590278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45998.29120590278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45998.29120590278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45998.29120590278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45998.29120590278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45998.29120590278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45998.29120590278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45998.29120590278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45998.29120590278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45998.29120590278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45998.29120590278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45998.29120590278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45998.29120590278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45998.29120590278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45998.29120590278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45998.29120590278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45998.29120590278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45998.29120590278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45998.29120590278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45998.29120590278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45998.29120590278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45998.29120590278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45998.29120590278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45998.29120590278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45998.29120590278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45998.29120590278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45998.29120590278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45998.29120590278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45998.29120590278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45998.29120590278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45998.29120590278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45998.29120590278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45998.29120590278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45998.29120590278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45998.29120590278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45998.29120590278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45998.29120590278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45998.29120590278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45998.29120590278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45998.29120590278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45998.29120590278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45998.29120590278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45998.29120590278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45998.29120590278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45998.29120590278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45998.29120590278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45998.29120590278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45998.29120590278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45998.29120590278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45998.29120590278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45998.29120590278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45998.29120590278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45998.29120590278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45998.29120590278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45998.29120590278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45998.29120590278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45998.29120590278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45998.29120590278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45998.29120590278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45998.29120590278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45998.29120590278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45998.29120590278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45998.29120590278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45998.29120590278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45998.29120590278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45998.29120590278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45998.29120590278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45998.29120590278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45998.29120590278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45998.29120590278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45998.29120590278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45998.29120590278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45998.29120590278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45998.29120590278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45998.29120590278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45998.29120590278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45998.29120590278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45998.29120590278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45998.29120590278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45998.29120590278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45998.29120590278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45998.29120590278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45998.29120590278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45998.29120590278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45998.29120590278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45998.29120590278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45998.29120590278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45998.29120590278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45998.29120590278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45998.29120590278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45998.29120590278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45998.29120590278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45998.29120590278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45998.29120590278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45998.29120590278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45998.29120590278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45998.29120590278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45998.29120590278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45998.29120590278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45998.29120590278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45998.29120590278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45998.29120590278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45998.29120590278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45998.29120590278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45998.29120590278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45998.29120590278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45998.29120590278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45998.29120590278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45998.29120590278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45998.29120590278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45998.29120590278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45998.29120590278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45998.29120590278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45998.29120590278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45998.29120590278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45998.29120590278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45998.29120590278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45998.29120590278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45998.29120590278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45998.29120590278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45998.29120590278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45998.29120590278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45998.29120590278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45998.29120590278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45998.29120590278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45998.29120590278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45998.29120590278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45998.29120590278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45998.29120590278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45998.29120590278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45998.29120590278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45998.29120590278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45998.29120590278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45998.29120590278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45998.29120590278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45998.29120590278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45998.29120590278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45998.29120590278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45998.29120590278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45998.29120590278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45998.29120590278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45998.29120590278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45998.29120590278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45998.29120590278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45998.29120590278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45998.29120590278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45998.29120590278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45998.29120590278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45998.29120590278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45998.29120590278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45998.29120590278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45998.29120590278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45998.29120590278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45998.29120590278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45998.29120590278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45998.29120590278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45998.29120590278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45998.29120590278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45998.29120590278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45998.29120590278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45998.29120590278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45998.29120590278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45998.29120590278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45998.29120590278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45998.29120590278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45998.29120590278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45998.29120590278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45998.29120590278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45998.29120590278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45998.29120590278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45998.29120590278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45998.29120590278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45998.29120590278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45998.29120590278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45998.29120590278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45998.29120590278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45998.29120590278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45998.29120590278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45998.29120590278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45998.29120590278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45998.29120590278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45998.29120590278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45998.29120590278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45998.29120590278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45998.29120590278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45998.29120590278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45998.29120590278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45998.29120590278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45998.29120590278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45998.29120590278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45998.29120590278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45998.29120590278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45998.29120590278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45998.29120590278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45998.29120590278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45998.29120590278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45998.29120590278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45998.29120590278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45998.29120590278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45998.29120590278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45998.29120590278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45998.29120590278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45998.29120590278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45998.29120590278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45998.29120590278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45998.29120590278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45998.29120590278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45998.29120590278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45998.29120590278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45998.29120590278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45998.29120590278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45998.29120590278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45998.29120590278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45998.29120590278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45998.29120590278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45998.29120590278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45998.29120590278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45998.29120590278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45998.29120590278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45998.29120590278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45998.29120590278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45998.29120590278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45998.29120590278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45998.29120590278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45998.29120590278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45998.29120590278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45998.29120590278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45998.29120590278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45998.29120590278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45998.29120590278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45998.29120590278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45998.29120590278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45998.29120590278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45998.29120590278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45998.29120590278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45998.29120590278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45998.29120590278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45998.29120590278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45998.29120590278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45998.29120590278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45998.29120590278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45998.29120590278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45998.29120590278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45998.29120590278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45998.29120590278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45998.29120590278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45998.29120590278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45998.29120590278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45998.29120590278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45998.29120590278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45998.29120590278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45998.29120590278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45998.29120590278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45998.29120590278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45998.29120590278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45998.29120590278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45998.29120590278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45998.29120590278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45998.29120590278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45998.29120590278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45998.29120590278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45998.29120590278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294.81048831018416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0.79920358796516666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0.7578725694474997</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45998.29120590278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45998.29120590278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45998.29120590278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45998.29120590278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45998.29120590278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45998.29120590278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45998.29120590278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45998.29120590278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45998.29120590278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45998.29120590278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45998.29120590278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45998.29120590278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45998.29120590278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45998.29120590278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45998.29120590278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45998.29120590278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45998.29120590278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45998.29120590278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45998.29120590278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45998.29120590278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45998.29120590278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45998.29120590278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45998.29120590278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45998.29120590278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45998.29120590278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45998.29120590278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45998.29120590278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45998.29120590278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45998.29120590278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45998.29120590278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45998.29120590278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45998.29120590278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45998.29120590278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45998.29120590278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45998.29120590278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45998.29120590278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45998.29120590278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45998.29120590278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45998.29120590278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45998.29120590278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45998.29120590278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45998.29120590278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45998.29120590278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45998.29120590278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45998.29120590278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45998.29120590278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45998.29120590278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45998.29120590278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45998.29120590278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45998.29120590278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45998.29120590278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45998.29120590278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45998.29120590278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45998.29120590278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45998.29120590278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45998.29120590278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45998.29120590278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45998.29120590278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45998.29120590278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45998.29120590278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45998.29120590278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45998.29120590278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45998.29120590278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45998.29120590278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45998.29120590278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45998.29120590278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45998.29120590278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45998.29120590278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45998.29120590278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45998.29120590278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45998.29120590278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45998.29120590278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45998.29120590278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45998.29120590278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45998.29120590278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45998.29120590278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45998.29120590278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45998.29120590278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45998.29120590278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45998.29120590278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45998.29120590278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45998.29120590278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45998.29120590278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45998.29120590278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45998.29120590278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45998.29120590278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45998.29120590278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45998.29120590278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45998.29120590278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45998.29120590278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45998.29120590278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45998.29120590278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45998.29120590278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45998.29120590278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45998.29120590278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45998.29120590278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45998.29120590278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45998.29120590278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45998.29120590278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45998.29120590278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45998.29120590278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45998.29120590278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45998.29120590278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45998.29120590278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45998.29120590278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45998.29120590278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45998.29120590278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45998.29120590278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45998.29120590278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45998.29120590278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45998.29120590278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45998.29120590278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45998.29120590278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45998.29120590278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45998.29120590278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45998.29120590278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45998.29120590278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45998.29120590278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45998.29120590278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45998.29120590278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45998.29120590278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45998.29120590278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45998.29120590278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45998.29120590278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45998.29120590278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45998.29120590278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45998.29120590278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45998.29120590278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45998.29120590278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45998.29120590278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45998.29120590278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45998.29120590278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45998.29120590278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45998.29120590278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45998.29120590278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45998.29120590278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45998.29120590278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45998.29120590278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45998.29120590278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45998.29120590278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45998.29120590278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45998.29120590278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45998.29120590278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45998.29120590278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45998.29120590278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45998.29120590278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45998.29120590278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45998.29120590278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45998.29120590278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45998.29120590278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45998.29120590278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45998.29120590278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45998.29120590278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45998.29120590278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45998.29120590278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45998.29120590278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45998.29120590278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45998.29120590278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45998.29120590278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45998.29120590278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45998.29120590278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45998.29120590278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106.45914571759204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72.102328587963711</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49.630094791667943</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16.917907291666779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1.1837173611056642</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1.6680324071785435E-2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45998.291205787034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45998.291205787034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45998.291205787034</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45998.291205787034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45998.291205787034</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45998.291205787034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45998.291205787034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45998.291205787034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45998.291205787034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45998.291205787034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45998.291205787034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45998.291205787034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45998.291205787034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45998.291205787034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45998.291205787034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45998.291205787034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45998.291205787034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45998.291205787034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45998.291205787034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45998.291205787034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45998.291205787034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45998.291205787034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45998.291205787034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45998.291205787034</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45998.291205787034</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45998.291205787034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45998.291205787034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45998.291205787034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45998.291205787034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45998.291205787034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45998.291205787034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45998.291205787034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45998.291205787034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45998.291205787034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45998.291205787034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45998.291205787034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45998.291205787034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45998.291205787034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45998.291205787034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45998.291205787034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45998.291205787034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45998.291205787034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45998.291205787034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45998.291205787034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45998.291205787034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45998.291205787034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45998.291205787034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45998.291205787034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45998.291205787034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45998.291205787034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45998.291205787034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45998.291205787034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45998.291205787034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45998.291205787034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45998.291205787034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45998.291205787034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45998.291205787034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45998.291205787034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45998.291205787034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45998.291205787034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45998.291205787034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45998.291205787034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45998.291205787034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45998.291205787034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45998.291205787034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45998.291205787034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45998.291205787034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45998.291205787034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45998.291205787034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45998.291205787034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45998.291205787034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45998.291205787034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45998.291205787034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45998.291205787034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45998.291205787034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45998.291205787034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45998.291205787034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45998.291205787034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45998.291205787034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45998.291205787034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45998.291205787034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45998.291205787034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45998.291205787034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45998.291205787034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45998.291205787034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45998.291205787034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45998.291205787034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45998.291205787034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45998.291205787034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45998.291205787034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45998.291205787034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45998.291205787034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45998.291205787034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45998.291205787034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45998.291205787034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45998.291205787034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45998.291205787034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45998.291205787034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45998.291205787034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45998.291205787034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45998.291205787034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45998.291205787034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45998.291205787034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45998.291205787034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45998.291205787034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45998.291205787034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45998.291205787034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45998.291205787034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45998.291205787034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45998.291205787034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45998.291205787034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45998.291205787034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45998.291205787034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45998.291205787034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45998.291205787034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45998.291205787034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45998.291205787034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45998.291205787034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45998.291205787034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45998.291205787034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45998.291205787034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45998.291205787034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45998.291205787034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45998.291205787034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45998.291205787034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45998.291205787034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45998.291205787034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45998.291205787034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45998.291205787034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45998.291205787034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45998.291205787034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45998.291205787034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45998.291205787034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45998.291205787034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45998.291205787034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45998.291205787034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45998.291205787034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45998.291205787034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45998.291205787034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45998.291205787034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45998.291205787034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45998.291205787034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45998.291205787034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45998.291205787034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45998.291205787034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45998.291205787034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45998.291205787034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45998.291205787034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45998.291205787034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45998.291205787034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45998.291205787034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45998.291205787034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45998.291205787034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45998.291205787034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45998.291205787034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45998.291205787034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45998.291205787034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45998.291205787034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45998.291205787034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45998.291205787034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45998.291205787034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45998.291205787034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45998.291205787034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45998.291205787034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45998.291205787034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45998.291205787034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45998.291205787034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45998.291205787034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45998.291205787034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45998.291205787034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45998.291205787034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45998.291205787034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45998.291205787034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45998.291205787034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45998.291205787034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45998.291205787034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45998.291205787034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45998.291205787034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45998.291205787034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45998.291205787034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45998.291205787034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45998.291205787034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45998.291205787034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45998.291205787034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45998.291205787034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45998.291205787034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45998.291205787034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45998.291205787034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45998.291205787034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45998.291205787034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45998.291205787034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45998.291205787034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45998.291205787034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45998.291205787034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45998.291205787034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45998.291205787034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45998.291205787034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45998.291205787034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45998.291205787034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45998.291205787034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45998.291205787034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45998.291205787034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45998.291205787034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45998.291205787034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45998.291205787034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45998.291205787034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45998.291205787034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45998.291205787034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45998.291205787034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45998.291205787034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45998.291205787034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45998.291205787034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45998.291205787034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45998.291205787034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45998.291205787034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45998.291205787034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45998.291205787034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45998.291205787034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45998.291205787034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45998.291205787034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45998.291205787034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45998.291205787034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45998.291205787034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45998.291205787034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45998.291205787034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45998.291205787034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45998.291205787034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45998.291205787034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45998.291205787034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45998.291205787034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45998.291205787034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45998.291205787034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45998.291205787034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45998.291205787034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45998.291205787034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45998.291205787034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45998.291205787034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45998.291205787034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45998.291205787034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45998.291205787034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45998.291205787034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45998.291205787034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45998.291205787034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45998.291205787034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45998.291205787034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45998.291205787034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45998.291205787034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45998.291205787034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45998.291205787034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45998.291205787034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45998.291205787034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45998.291205787034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45998.291205787034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45998.291205787034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45998.291205787034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45998.291205787034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45998.291205787034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45998.291205787034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45998.291205787034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45998.291205787034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45998.291205787034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45998.291205787034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45998.291205787034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45998.291205787034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45998.291205787034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45998.291205787034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45998.291205787034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45998.291205787034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45998.291205787034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45998.291205787034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45998.291205787034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45998.291205787034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45998.291205787034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45998.291205787034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45998.291205787034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45998.291205787034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45998.291205787034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45998.291205787034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45998.291205787034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45998.291205787034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45998.291205787034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45998.291205787034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45998.291205787034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45998.291205787034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45998.291205787034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45998.291205787034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45998.291205787034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45998.291205787034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45998.291205787034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45998.291205787034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45998.291205787034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45998.291205787034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45998.291205787034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45998.291205787034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45998.291205787034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45998.291205787034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45998.291205787034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45998.291205787034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45998.291205787034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45998.291205787034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45998.291205787034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45998.291205787034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45998.291205787034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45998.291205787034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45998.291205787034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45998.291205787034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45998.291205787034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45998.291205787034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45998.291205787034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45998.291205787034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45998.291205787034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45998.291205787034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45998.291205787034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45998.291205787034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45998.291205787034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45998.291205787034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45998.291205787034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45998.291205787034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45998.291205787034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45998.291205787034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45998.291205787034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45998.291205787034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45998.291205787034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45998.291205787034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45998.291205787034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45998.291205787034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45998.291205787034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45998.291205787034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45998.291205787034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45998.291205787034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45998.291205787034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45998.291205787034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45998.291205787034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45998.291205787034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45998.291205787034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45998.291205787034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45998.291205787034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45998.291205787034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45998.291205787034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45998.291205787034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45998.291205787034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45998.291205787034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45998.291205787034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45998.291205787034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45998.291205787034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45998.291205787034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45998.291205787034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45998.291205787034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45998.291205787034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45998.291205787034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45998.291205787034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45998.291205787034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45998.291205787034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45998.291205787034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45998.291205787034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45998.291205787034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45998.291205787034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45998.291205787034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45998.291205787034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45998.291205787034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45998.291205787034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45998.291205787034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45998.291205787034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45998.291205787034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45998.291205787034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45998.291205787034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45998.291205787034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45998.291205787034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45998.291205787034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45998.291205787034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45998.291205787034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45998.291205787034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45998.291205787034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45998.291205787034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45998.291205787034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45998.291205787034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45998.291205787034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45998.291205787034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45998.291205787034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45998.291205787034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45998.291205787034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45998.291205787034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45998.291205787034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45998.291205787034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45998.291205787034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45998.291205787034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45998.291205787034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45998.291205787034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45998.291205787034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45998.291205787034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45998.291205787034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45998.291205787034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45998.291205787034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45998.291205787034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45998.291205787034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45998.291205787034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45998.291205787034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45998.291205787034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45998.291205787034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45998.291205787034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45998.291205787034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45998.291205787034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45998.291205787034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45998.291205787034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45998.291205787034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45998.291205787034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45998.291205787034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45998.291205787034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45998.291205787034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45998.291205787034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45998.291205787034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45998.291205787034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45998.291205787034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45998.291205787034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45998.291205787034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45998.291205787034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45998.291205787034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45998.291205787034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45998.291205787034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45998.291205787034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45998.291205787034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45998.291205787034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45998.291205787034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45998.291205787034</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45998.291205787034</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