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65" documentId="120_S{2AC9BD13-BADA-5192-A53E-5A8FF88502F6}" xr6:coauthVersionLast="47" xr6:coauthVersionMax="47" xr10:uidLastSave="{06B15A96-8F25-4116-B912-7AF59B5E99E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<sst xmlns="http://schemas.openxmlformats.org/spreadsheetml/2006/main" count="180275" uniqueCount="39122">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</sst>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324.93447604166431</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0.15473067129642004</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0.13794826388766523</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45987.88290196759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45987.88290196759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45987.88290196759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45987.88290196759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45987.88290196759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45987.88290196759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45987.88290196759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45987.88290196759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45987.88290196759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45987.88290196759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45987.88290196759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45987.88290196759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45987.88290196759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45987.88290196759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45987.88290196759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45987.88290196759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45987.88290196759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45987.88290196759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45987.88290196759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45987.88290196759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45987.88290196759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45987.88290196759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45987.88290196759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45987.88290196759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45987.88290196759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45987.88290196759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45987.88290196759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45987.88290196759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45987.88290196759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45987.88290196759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45987.88290196759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45987.88290196759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45987.88290196759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45987.88290196759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45987.88290196759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45987.88290196759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45987.88290196759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45987.88290196759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45987.88290196759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45987.88290196759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45987.88290196759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45987.88290196759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45987.88290196759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45987.88290196759</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162.88306400462898</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3.495482986108982</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45987.88290196759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45987.88290196759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45987.88290196759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45987.88290196759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45987.88290196759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45987.88290196759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45987.88290196759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45987.88290196759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45987.88290196759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45987.88290196759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45987.88290196759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45987.88290196759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45987.88290196759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45987.88290196759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45987.88290196759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45987.88290196759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45987.88290196759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45987.88290196759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45987.88290196759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45987.88290196759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45987.88290196759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45987.88290196759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45987.88290196759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45987.88290196759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45987.88290196759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45987.88290196759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45987.88290196759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45987.88290196759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45987.88290196759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45987.88290196759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45987.88290196759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45987.88290196759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45987.88290196759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45987.88290196759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45987.88290196759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45987.88290196759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45987.88290196759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45987.88290196759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45987.88290196759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45987.88290196759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45987.88290196759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45987.88290196759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45987.88290196759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45987.88290196759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45987.88290196759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45987.88290196759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45987.88290196759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45987.88290196759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45987.88290196759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45987.88290196759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45987.88290196759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45987.88290196759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45987.88290196759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45987.88290196759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45987.88290196759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45987.88290196759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45987.88290196759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45987.88290196759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45987.88290196759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45987.88290196759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45987.88290196759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45987.88290196759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45987.88290196759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45987.88290196759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45987.88290196759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45987.88290196759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45987.88290196759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45987.88290196759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45987.88290196759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45987.88290196759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45987.88290196759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45987.88290196759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45987.88290196759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45987.88290196759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45987.88290196759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45987.88290196759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45987.88290196759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45987.88290196759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45987.88290196759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45987.88290196759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45987.88290196759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45987.88290196759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45987.88290196759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45987.88290196759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45987.88290196759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45987.88290196759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45987.88290196759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45987.88290196759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45987.88290196759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45987.88290196759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45987.88290196759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45987.88290196759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45987.88290196759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45987.88290196759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45987.88290196759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45987.88290196759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45987.88290196759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45987.88290196759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45987.88290196759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45987.88290196759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45987.88290196759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45987.88290196759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45987.88290196759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45987.88290196759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45987.88290196759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45987.88290196759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45987.88290196759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45987.88290196759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45987.88290196759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45987.88290196759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45987.88290196759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45987.88290196759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45987.88290196759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45987.88290196759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45987.88290196759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45987.88290196759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45987.88290196759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45987.88290196759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45987.88290196759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45987.88290196759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45987.88290196759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45987.88290196759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45987.88290196759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45987.88290196759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45987.88290196759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45987.88290196759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45987.88290196759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45987.88290196759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45987.88290196759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45987.88290196759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45987.88290196759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45987.88290196759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45987.88290196759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45987.88290196759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45987.88290196759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45987.88290196759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45987.88290196759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45987.88290196759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45987.88290196759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45987.88290196759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45987.88290196759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45987.88290196759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45987.88290196759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45987.88290196759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45987.88290196759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45987.88290196759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45987.88290196759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45987.88290196759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45987.88290196759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45987.88290196759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45987.88290196759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45987.88290196759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45987.88290196759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45987.88290196759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45987.88290196759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45987.88290196759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45987.88290196759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45987.88290196759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45987.88290196759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45987.88290196759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45987.88290196759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45987.88290196759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45987.88290196759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45987.88290196759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45987.88290196759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45987.88290196759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45987.88290196759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45987.88290196759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45987.88290196759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45987.88290196759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45987.88290196759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45987.88290196759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45987.88290196759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45987.88290196759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45987.88290196759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45987.88290196759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45987.88290196759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45987.88290196759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45987.88290196759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45987.88290196759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45987.88290196759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45987.88290196759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45987.88290196759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45987.88290196759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45987.88290196759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45987.88290196759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45987.88290196759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45987.88290196759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45987.88290196759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45987.88290196759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45987.88290196759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45987.88290196759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45987.88290196759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45987.88290196759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45987.88290196759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45987.88290196759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45987.88290196759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45987.88290196759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45987.88290196759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45987.88290196759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45987.88290196759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45987.88290196759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45987.88290196759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45987.88290196759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45987.88290196759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45987.88290196759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45987.88290196759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45987.88290196759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45987.88290196759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45987.88290196759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45987.88290196759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45987.88290196759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45987.88290196759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45987.88290196759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45987.88290196759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45987.88290196759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45987.88290196759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45987.88290196759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45987.88290196759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45987.88290196759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45987.88290196759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45987.88290196759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45987.88290196759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45987.88290196759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45987.88290196759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45987.88290196759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45987.88290196759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45987.88290196759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45987.88290196759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45987.88290196759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45987.88290196759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45987.88290196759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45987.88290196759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45987.88290196759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45987.88290196759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45987.88290196759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45987.88290196759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45987.88290196759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45987.88290196759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45987.88290196759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45987.88290196759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45987.88290196759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45987.88290196759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45987.88290196759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45987.88290196759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45987.88290196759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45987.88290196759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45987.88290196759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45987.88290196759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45987.88290196759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45987.88290196759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45987.88290196759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45987.88290196759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45987.88290196759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45987.88290196759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45987.88290196759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45987.88290196759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45987.88290196759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45987.88290196759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45987.88290196759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45987.88290196759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45987.88290196759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45987.88290196759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45987.88290196759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45987.88290196759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45987.88290196759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45987.88290196759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45987.88290196759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45987.88290196759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45987.88290196759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45987.88290196759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45987.88290196759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45987.88290196759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45987.88290196759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45987.88290196759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45987.88290196759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45987.88290196759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45987.88290196759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45987.88290196759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45987.88290196759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45987.88290196759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45987.88290196759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45987.88290196759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45987.88290196759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45987.88290196759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45987.88290196759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45987.88290196759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45987.88290196759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45987.88290196759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45987.88290196759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45987.88290196759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45987.88290196759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45987.88290196759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45987.88290196759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45987.88290196759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45987.88290196759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45987.88290196759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45987.88290196759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45987.88290196759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45987.88290196759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45987.88290196759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45987.88290196759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45987.88290196759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45987.88290196759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45987.88290196759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45987.88290196759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45987.88290196759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45987.88290196759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45987.88290196759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45987.88290196759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45987.88290196759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45987.88290196759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45987.88290196759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45987.88290196759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45987.88290196759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45987.88290196759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45987.88290196759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45987.88290196759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45987.88290196759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45987.88290196759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45987.88290196759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45987.88290196759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45987.88290196759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45987.88290196759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45987.88290196759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45987.88290196759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45987.88290196759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45987.88290196759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45987.88290196759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45987.88290196759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45987.88290196759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45987.88290196759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45987.88290196759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45987.88290196759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45987.88290196759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45987.88290196759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45987.88290196759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45987.88290196759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45987.88290196759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45987.88290196759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45987.88290196759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45987.88290196759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45987.88290196759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45987.88290196759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45987.88290196759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45987.88290196759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45987.88290196759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45987.88290196759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45987.88290196759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45987.88290196759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45987.88290196759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45987.88290196759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45987.88290196759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45987.88290196759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45987.88290196759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45987.88290196759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45987.88290196759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45987.88290196759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45987.88290196759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45987.88290196759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45987.88290196759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45987.88290196759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45987.88290196759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45987.88290196759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45987.88290196759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45987.88290196759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45987.88290196759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45987.88290196759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45987.88290196759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45987.88290196759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45987.88290196759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45987.88290196759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45987.88290196759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45987.88290196759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45987.88290196759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45987.88290196759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45987.88290196759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45987.88290196759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45987.88290196759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45987.88290196759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45987.88290196759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45987.88290196759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45987.88290196759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45987.88290196759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45987.88290196759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45987.88290196759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45987.88290196759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45987.88290196759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45987.88290196759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45987.88290196759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45987.88290196759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45987.88290196759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45987.88290196759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45987.88290196759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45987.88290196759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45987.88290196759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45987.88290196759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45987.88290196759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45987.88290196759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45987.88290196759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45987.88290196759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45987.88290196759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45987.88290196759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45987.88290196759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45987.88290196759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45987.88290196759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45987.88290196759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45987.88290196759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45987.88290196759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45987.88290196759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45987.88290196759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45987.88290196759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45987.88290196759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45987.88290196759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45987.88290196759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45987.88290196759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45987.88290196759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45987.88290196759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45987.88290196759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45987.88290196759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45987.88290196759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45987.88290196759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45987.88290196759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45987.88290196759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45987.88290196759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45987.88290196759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45987.88290196759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45987.88290196759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45987.88290196759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45987.88290196759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45987.88290196759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45987.88290196759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45987.88290196759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45987.88290196759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45987.88290196759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45987.88290196759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45987.88290196759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45987.88290196759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45987.88290196759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45987.88290196759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45987.88290196759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45987.88290196759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45987.88290196759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45987.88290196759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45987.88290196759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45987.88290196759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45987.88290196759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45987.88290196759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45987.88290196759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45987.88290196759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45987.88290196759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45987.88290196759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45987.88290196759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45987.88290196759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45987.88290196759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45987.88290196759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45987.88290196759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45987.88290196759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45987.88290196759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45987.88290196759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45987.88290196759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45987.88290196759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45987.88290196759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45987.88290196759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45987.88290196759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45987.88290196759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45987.88290196759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45987.88290196759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45987.88290196759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45987.88290196759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45987.88290196759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45987.88290196759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45987.88290196759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45987.88290196759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45987.88290196759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45987.88290196759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45987.88290196759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45987.88290196759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45987.88290196759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45987.88290196759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45987.88290196759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45987.88290196759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45987.88290196759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45987.88290196759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45987.88290196759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45987.88290196759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45987.88290196759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45987.88290196759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45987.88290196759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45987.88290196759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45987.88290196759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45987.88290196759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45987.88290196759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45987.88290196759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45987.88290196759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45987.88290196759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45987.88290196759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45987.88290196759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45987.88290196759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45987.88290196759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45987.88290196759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45987.88290196759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45987.88290196759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45987.88290196759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45987.88290196759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45987.88290196759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45987.88290196759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45987.88290196759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45987.88290196759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45987.88290196759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45987.88290196759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45987.88290196759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45987.88290196759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45987.88290196759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45987.88290196759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45987.88290196759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45987.88290196759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45987.88290196759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45987.88290196759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45987.88290196759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45987.88290196759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45987.88290196759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45987.88290196759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45987.88290196759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45987.88290196759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45987.88290196759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45987.88290196759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45987.88290196759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45987.88290196759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45987.88290196759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45987.88290196759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45987.88290196759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45987.88290196759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45987.88290196759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45987.88290196759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45987.88290196759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45987.88290196759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45987.88290196759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45987.88290196759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45987.88290196759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45987.88290196759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45987.88290196759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45987.88290196759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45987.88290196759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45987.88290196759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45987.88290196759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45987.88290196759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45987.88290196759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45987.88290196759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45987.88290196759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45987.88290196759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45987.88290196759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45987.88290196759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45987.88290196759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45987.88290196759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45987.88290196759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45987.88290196759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45987.88290196759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45987.88290196759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45987.88290196759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45987.88290196759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45987.88290196759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45987.88290196759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45987.88290196759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45987.88290196759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45987.88290196759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45987.88290196759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45987.88290196759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45987.88290196759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45987.88290196759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45987.88290196759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45987.88290196759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45987.88290196759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45987.88290196759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45987.88290196759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45987.88290196759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45987.88290196759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45987.88290196759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45987.88290196759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45987.88290196759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45987.88290196759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45987.88290196759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45987.88290196759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45987.88290196759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45987.88290196759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45987.88290196759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45987.88290196759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45987.88290196759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45987.88290196759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45987.88290196759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45987.88290196759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45987.88290196759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45987.88290196759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45987.88290196759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45987.88290196759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45987.88290196759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45987.88290196759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45987.88290196759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45987.88290196759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45987.88290196759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45987.88290196759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45987.88290196759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45987.88290196759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45987.88290196759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45987.88290196759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45987.88290196759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45987.88290196759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45987.88290196759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45987.88290196759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45987.88290196759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45987.88290196759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45987.88290196759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45987.88290196759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45987.88290196759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45987.88290196759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45987.88290196759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45987.88290196759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45987.88290196759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45987.88290196759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45987.88290196759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45987.88290196759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45987.88290196759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45987.88290196759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45987.88290196759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45987.88290196759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45987.88290196759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45987.88290196759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45987.88290196759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45987.88290196759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45987.88290196759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45987.88290196759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45987.88290196759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45987.88290196759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45987.88290196759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45987.88290196759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45987.88290196759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45987.88290196759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45987.88290196759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45987.88290196759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45987.88290196759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45987.88290196759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45987.88290196759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45987.88290196759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45987.88290196759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45987.88290196759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45987.88290196759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45987.88290196759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45987.88290196759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45987.88290196759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45987.88290196759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45987.88290196759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45987.88290196759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45987.88290196759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45987.88290196759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45987.88290196759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45987.88290196759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45987.88290196759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45987.88290196759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45987.88290196759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45987.88290196759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45987.88290196759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45987.88290196759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45987.88290196759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45987.88290196759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45987.88290196759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45987.88290196759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45987.88290196759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45987.88290196759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45987.88290196759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45987.88290196759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45987.88290196759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45987.88290196759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45987.88290196759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45987.88290196759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45987.88290196759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45987.88290196759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45987.88290196759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45987.88290196759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45987.88290196759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45987.88290196759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45987.88290196759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45987.88290196759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45987.88290196759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45987.88290196759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45987.88290196759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45987.88290196759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45987.88290196759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45987.88290196759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45987.88290196759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45987.88290196759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45987.88290196759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45987.88290196759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45987.88290196759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45987.88290196759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45987.88290196759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45987.88290196759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45987.88290196759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45987.88290196759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45987.88290196759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45987.88290196759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45987.88290196759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45987.88290196759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45987.88290196759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45987.88290196759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45987.88290196759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45987.88290196759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45987.88290196759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45987.88290196759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45987.88290196759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45987.88290196759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45987.88290196759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45987.88290196759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45987.88290196759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45987.88290196759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45987.88290196759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45987.88290196759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45987.88290196759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45987.88290196759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45987.88290196759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45987.88290196759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45987.88290196759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45987.88290196759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45987.88290196759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45987.88290196759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45987.88290196759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45987.88290196759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45987.88290196759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45987.88290196759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45987.88290196759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45987.88290196759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45987.88290196759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45987.88290196759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45987.88290196759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45987.88290196759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45987.88290196759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45987.88290196759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45987.88290196759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45987.88290196759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45987.88290196759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45987.88290196759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45987.88290196759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45987.88290196759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45987.88290196759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45987.88290196759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45987.88290196759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45987.88290196759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45987.88290196759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45987.88290196759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45987.88290196759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45987.88290196759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45987.88290196759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45987.88290196759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45987.88290196759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45987.88290196759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45987.88290196759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45987.88290196759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45987.88290196759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45987.88290196759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45987.88290196759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45987.88290196759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45987.88290196759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45987.88290196759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45987.88290196759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45987.88290196759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45987.88290196759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45987.88290196759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45987.88290196759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45987.88290196759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45987.88290196759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45987.88290196759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45987.88290196759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45987.88290196759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45987.88290196759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45987.88290196759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45987.88290196759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45987.88290196759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45987.88290196759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45987.88290196759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45987.88290196759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45987.88290196759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45987.88290196759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45987.88290196759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45987.88290196759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45987.88290196759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45987.88290196759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45987.88290196759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45987.88290196759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45987.88290196759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45987.88290196759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45987.88290196759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45987.88290196759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45987.88290196759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45987.88290196759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45987.88290196759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45987.88290196759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45987.88290196759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45987.88290196759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45987.88290196759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45987.88290196759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45987.88290196759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45987.88290196759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45987.88290196759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45987.88290196759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45987.88290196759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45987.88290196759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45987.88290196759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45987.88290196759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45987.88290196759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45987.88290196759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45987.88290196759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45987.88290196759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45987.88290196759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45987.88290196759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45987.88290196759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45987.88290196759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45987.88290196759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45987.88290196759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45987.88290196759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45987.88290196759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45987.88290196759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45987.88290196759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45987.88290196759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45987.88290196759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45987.88290196759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45987.88290196759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45987.88290196759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45987.88290196759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45987.88290196759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45987.88290196759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45987.88290196759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45987.88290196759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45987.88290196759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45987.88290196759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45987.88290196759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45987.88290196759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45987.88290196759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45987.88290196759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45987.88290196759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45987.88290196759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45987.88290196759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45987.88290196759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45987.88290196759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45987.88290196759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45987.88290196759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45987.88290196759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45987.88290196759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45987.88290196759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45987.88290196759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45987.88290196759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45987.88290196759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45987.88290196759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45987.88290196759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45987.88290196759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45987.88290196759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45987.88290196759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45987.88290196759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45987.88290196759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45987.88290196759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45987.88290196759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45987.88290196759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45987.88290196759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45987.88290196759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45987.88290196759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45987.88290196759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45987.88290196759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45987.88290196759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45987.88290196759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45987.88290196759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45987.88290196759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45987.88290196759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45987.88290196759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45987.88290196759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45987.88290196759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45987.88290196759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45987.88290196759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45987.88290196759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45987.88290196759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45987.88290196759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45987.88290196759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45987.88290196759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45987.88290196759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45987.88290196759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45987.88290196759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45987.88290196759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45987.88290196759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45987.88290196759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45987.88290196759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45987.88290196759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45987.88290196759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45987.88290196759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45987.88290196759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45987.88290196759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45987.88290196759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45987.88290196759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45987.88290196759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45987.88290196759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45987.88290196759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45987.88290196759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45987.88290196759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45987.88290196759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45987.88290196759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45987.88290196759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45987.88290196759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45987.88290196759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45987.88290196759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45987.88290196759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45987.88290196759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45987.88290196759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45987.88290196759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45987.88290196759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45987.88290196759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45987.88290196759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45987.88290196759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45987.88290196759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45987.88290196759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45987.88290196759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45987.88290196759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45987.88290196759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45987.88290196759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45987.88290196759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45987.88290196759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45987.88290196759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45987.88290196759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45987.88290196759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45987.88290196759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45987.88290196759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45987.88290196759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45987.88290196759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45987.88290196759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45987.88290196759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45987.88290196759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45987.88290196759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45987.88290196759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45987.88290196759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45987.88290196759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45987.88290196759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45987.88290196759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45987.88290196759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45987.88290196759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45987.88290196759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45987.88290196759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45987.88290196759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45987.88290196759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45987.88290196759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45987.88290196759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45987.88290196759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45987.88290196759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45987.88290196759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45987.88290196759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45987.88290196759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45987.88290196759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45987.88290196759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45987.88290196759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45987.88290196759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45987.88290196759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45987.88290196759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45987.88290196759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45987.88290196759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45987.88290196759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45987.88290196759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45987.88290196759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45987.88290196759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45987.88290196759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45987.88290196759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45987.88290196759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45987.88290196759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45987.88290196759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45987.88290196759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45987.88290196759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45987.88290196759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45987.88290196759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45987.88290196759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45987.88290196759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45987.88290196759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45987.88290196759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45987.88290196759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45987.88290196759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45987.88290196759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45987.88290196759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45987.88290196759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45987.88290196759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45987.88290196759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45987.88290196759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45987.88290196759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45987.88290196759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45987.88290196759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45987.88290196759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45987.88290196759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45987.88290196759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45987.88290196759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45987.88290196759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45987.88290196759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45987.88290196759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45987.88290196759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45987.88290196759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45987.88290196759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45987.88290196759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45987.88290196759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45987.88290196759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45987.88290196759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45987.88290196759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45987.88290196759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45987.88290196759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45987.88290196759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45987.88290196759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45987.88290196759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45987.88290196759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45987.88290196759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45987.88290196759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45987.88290196759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45987.88290196759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45987.88290196759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45987.88290196759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45987.88290196759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45987.88290196759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45987.88290196759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45987.88290196759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45987.88290196759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45987.88290196759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45987.88290196759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45987.88290196759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45987.88290196759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45987.88290196759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45987.88290196759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45987.88290196759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45987.88290196759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45987.88290196759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45987.88290196759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45987.88290196759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45987.88290196759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45987.88290196759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45987.88290196759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45987.88290196759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45987.88290196759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45987.88290196759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45987.88290196759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45987.88290196759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45987.88290196759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45987.88290196759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45987.88290196759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45987.88290196759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45987.88290196759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45987.88290196759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45987.88290196759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45987.88290196759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45987.88290196759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45987.88290196759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45987.88290196759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45987.88290196759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45987.88290196759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45987.88290196759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45987.88290196759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284.40218437499425</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45987.88290196759</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45987.88290196759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45987.88290196759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45987.88290196759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45987.88290196759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45987.88290196759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45987.88290196759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45987.88290196759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45987.88290196759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45987.88290196759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45987.88290196759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45987.88290196759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45987.88290196759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45987.88290196759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45987.88290196759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45987.88290196759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45987.88290196759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45987.88290196759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45987.88290196759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45987.88290196759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45987.88290196759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45987.88290196759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45987.88290196759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45987.88290196759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45987.88290196759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45987.88290196759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45987.88290196759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45987.88290196759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45987.88290196759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45987.88290196759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45987.88290196759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45987.88290196759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45987.88290196759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45987.88290196759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45987.88290196759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45987.88290196759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45987.88290196759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45987.88290196759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45987.88290196759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45987.88290196759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45987.88290196759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45987.88290196759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45987.88290196759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45987.88290196759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45987.88290196759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45987.88290196759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45987.88290196759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45987.88290196759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45987.88290196759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45987.88290196759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45987.88290196759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45987.88290196759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45987.88290196759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45987.88290196759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45987.88290196759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45987.88290196759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45987.88290196759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45987.88290196759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45987.88290196759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45987.88290196759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45987.88290196759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45987.88290196759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45987.88290196759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45987.88290196759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45987.88290196759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45987.88290196759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45987.88290196759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45987.88290196759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45987.88290196759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45987.88290196759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45987.88290196759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45987.88290196759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45987.88290196759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45987.88290196759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45987.88290196759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45987.88290196759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45987.88290196759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45987.88290196759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45987.88290196759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45987.88290196759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45987.88290196759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45987.88290196759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45987.88290196759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45987.88290196759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45987.88290196759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45987.88290196759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45987.88290196759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45987.88290196759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45987.88290196759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45987.88290196759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45987.88290196759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45987.88290196759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45987.88290196759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45987.88290196759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45987.88290196759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45987.88290196759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45987.88290196759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45987.88290196759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45987.88290196759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45987.88290196759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45987.88290196759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45987.88290196759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45987.88290196759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45987.88290196759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45987.88290196759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45987.88290196759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45987.88290196759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45987.88290196759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45987.88290196759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45987.88290196759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45987.88290196759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45987.88290196759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45987.88290196759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45987.88290196759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45987.88290196759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45987.88290196759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45987.88290196759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45987.88290196759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45987.88290196759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45987.88290196759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45987.88290196759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45987.88290196759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45987.88290196759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45987.88290196759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45987.88290196759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45987.88290196759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45987.88290196759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45987.88290196759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45987.88290196759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45987.88290196759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45987.88290196759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45987.88290196759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45987.88290196759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45987.88290196759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45987.88290196759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45987.88290196759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45987.88290196759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45987.88290196759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45987.88290196759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45987.88290196759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45987.88290196759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45987.88290196759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45987.88290196759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45987.88290196759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45987.88290196759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45987.88290196759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45987.88290196759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45987.88290196759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45987.88290196759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45987.88290196759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45987.88290196759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45987.88290196759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45987.88290196759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45987.88290196759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45987.88290196759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45987.88290196759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45987.88290196759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45987.88290196759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45987.88290196759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45987.88290196759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45987.88290196759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45987.88290196759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45987.88290196759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45987.88290196759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45987.88290196759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45987.88290196759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45987.88290196759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45987.88290196759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45987.88290196759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45987.88290196759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45987.88290196759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45987.88290196759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45987.88290196759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45987.88290196759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45987.88290196759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45987.88290196759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45987.88290196759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45987.88290196759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45987.88290196759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45987.88290196759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45987.88290196759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45987.88290196759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45987.88290196759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45987.88290196759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45987.88290196759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45987.88290196759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45987.88290196759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45987.88290196759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45987.88290196759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45987.88290196759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45987.88290196759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45987.88290196759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45987.88290196759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45987.88290196759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45987.88290196759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45987.88290196759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45987.88290196759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45987.88290196759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45987.88290196759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45987.88290196759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45987.88290196759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45987.88290196759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45987.88290196759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45987.88290196759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45987.88290196759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45987.88290196759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45987.88290196759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45987.88290196759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45987.88290196759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45987.88290196759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45987.88290196759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45987.88290196759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45987.88290196759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45987.88290196759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45987.88290196759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45987.88290196759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45987.88290196759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45987.88290196759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45987.88290196759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45987.88290196759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45987.88290196759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45987.88290196759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45987.88290196759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45987.88290196759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45987.88290196759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45987.88290196759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45987.88290196759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45987.88290196759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45987.88290196759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45987.88290196759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45987.88290196759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45987.88290196759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45987.88290196759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45987.88290196759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45987.88290196759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45987.88290196759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45987.88290196759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45987.88290196759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45987.88290196759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45987.88290196759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45987.88290196759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45987.88290196759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45987.88290196759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45987.88290196759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45987.88290196759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45987.88290196759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45987.88290196759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45987.88290196759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45987.88290196759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45987.88290196759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45987.88290196759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45987.88290196759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45987.88290196759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45987.88290196759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45987.88290196759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45987.88290196759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45987.88290196759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45987.88290196759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45987.88290196759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45987.88290196759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45987.88290196759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45987.88290196759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45987.88290196759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45987.88290196759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45987.88290196759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45987.88290196759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45987.88290196759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45987.88290196759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45987.88290196759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45987.88290196759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45987.88290196759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45987.88290196759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45987.88290196759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45987.88290196759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45987.88290196759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45987.88290196759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45987.88290196759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45987.88290196759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45987.88290196759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45987.88290196759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45987.88290196759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45987.88290196759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45987.88290196759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45987.88290196759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45987.88290196759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45987.88290196759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45987.88290196759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45987.88290196759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45987.88290196759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45987.88290196759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45987.88290196759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45987.88290196759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45987.88290196759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45987.88290196759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45987.88290196759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45987.88290196759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45987.88290196759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45987.88290196759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45987.88290196759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45987.88290196759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45987.88290196759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45987.88290196759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45987.88290196759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45987.88290196759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45987.88290196759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45987.88290196759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45987.88290196759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45987.88290196759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45987.88290196759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45987.88290196759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45987.88290196759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45987.88290196759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45987.88290196759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45987.88290196759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45987.88290196759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45987.88290196759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45987.88290196759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45987.88290196759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45987.88290196759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45987.88290196759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45987.88290196759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45987.88290196759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45987.88290196759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45987.88290196759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45987.88290196759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45987.88290196759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45987.88290196759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45987.88290196759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45987.88290196759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45987.88290196759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45987.88290196759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45987.88290196759</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96.050841782402131</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61.694024652773805</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39.221790856478037</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6.5096033564768732</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R5</v>
      </c>
      <c r="C6" s="37"/>
      <c r="D6" s="37" t="s">
        <v>35794</v>
      </c>
      <c r="E6" s="37"/>
      <c r="F6" s="38"/>
      <c r="G6" s="108">
        <f t="shared" ref="G6:G41" ca="1" si="2">IFERROR(NOW()-F6,"")</f>
        <v>45987.88290196759</v>
      </c>
      <c r="H6" s="38"/>
      <c r="I6" s="37" t="str">
        <f>IFERROR(VLOOKUP(D6,DB!A:F,6,0),"")</f>
        <v>SCECO</v>
      </c>
      <c r="J6" s="37" t="str">
        <f>IFERROR(VLOOKUP(D6,DB!A:G,7,0),"")</f>
        <v>Vandalized</v>
      </c>
      <c r="K6" s="37"/>
      <c r="L6" s="37" t="str">
        <f>IFERROR(VLOOKUP(D6,DB!A:I,9,0),"")</f>
        <v>Latis</v>
      </c>
    </row>
    <row r="7" spans="1:13" s="39" customFormat="1">
      <c r="A7" s="37"/>
      <c r="B7" s="37" t="str">
        <f>IFERROR(VLOOKUP(D7,DB!A:K,11,0),"")</f>
        <v/>
      </c>
      <c r="C7" s="37"/>
      <c r="D7" s="37"/>
      <c r="E7" s="37"/>
      <c r="F7" s="38"/>
      <c r="G7" s="108">
        <f t="shared" ca="1" si="2"/>
        <v>45987.88290196759</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45987.88290196759</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45987.88290196759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45987.88290196759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45987.88290196759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45987.88290196759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45987.88290196759</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45987.88290196759</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45987.88290196759</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45987.88290196759</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45987.88290196759</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45987.88290196759</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45987.88290196759</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45987.88290196759</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45987.88290196759</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45987.88290196759</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45987.88290196759</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45987.88290196759</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45987.88290196759</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45987.88290196759</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45987.88290196759</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45987.88290196759</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45987.88290196759</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45987.88290196759</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45987.88290196759</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45987.88290196759</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45987.88290196759</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45987.88290196759</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45987.88290196759</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45987.88290196759</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45987.88290196759</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45987.88290196759</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45987.88290196759</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45987.88290196759</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45987.88290196759</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45987.88290196759</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45987.88290196759</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45987.88290196759</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45987.88290196759</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45987.88290196759</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45987.88290196759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45987.88290196759</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45987.88290196759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45987.88290196759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45987.88290196759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45987.88290196759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45987.88290196759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45987.88290196759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45987.88290196759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45987.88290196759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45987.88290196759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45987.88290196759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45987.88290196759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45987.88290196759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45987.88290196759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45987.88290196759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45987.88290196759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45987.88290196759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45987.88290196759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45987.88290196759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45987.88290196759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45987.88290196759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45987.88290196759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45987.88290196759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45987.88290196759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45987.88290196759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45987.88290196759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45987.88290196759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45987.88290196759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45987.88290196759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45987.88290196759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45987.88290196759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45987.88290196759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45987.88290196759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45987.88290196759</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