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62" documentId="120_S{2AC9BD13-BADA-5192-A53E-5A8FF88502F6}" xr6:coauthVersionLast="47" xr6:coauthVersionMax="47" xr10:uidLastSave="{D968B695-6DF3-437B-B720-318133BE35E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2" i="9"/>
  <c r="G2" i="9"/>
  <c r="I2" i="9"/>
  <c r="J2" i="9"/>
  <c r="L2" i="9"/>
  <c r="B3" i="9"/>
  <c r="G3" i="9"/>
  <c r="I3" i="9"/>
  <c r="J3" i="9"/>
  <c r="L3" i="9"/>
  <c r="B4" i="9"/>
  <c r="G4" i="9"/>
  <c r="I4" i="9"/>
  <c r="J4" i="9"/>
  <c r="L4" i="9"/>
  <c r="B5" i="9"/>
  <c r="G5" i="9"/>
  <c r="I5" i="9"/>
  <c r="J5" i="9"/>
  <c r="L5" i="9"/>
  <c r="B6" i="9"/>
  <c r="G6" i="9"/>
  <c r="I6" i="9"/>
  <c r="J6" i="9"/>
  <c r="L6"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<sst xmlns="http://schemas.openxmlformats.org/spreadsheetml/2006/main" count="181580" uniqueCount="39204">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</sst>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1" totalsRowShown="0" headerRowDxfId="13" tableBorderDxfId="12">
  <autoFilter ref="A1:L4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328.95722511573695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45991.905651041663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45991.905651041663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45991.905651041663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45991.905651041663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45991.905651041663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45991.905651041663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45991.905651041663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45991.905651041663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45991.905651041663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45991.905651041663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45991.905651041663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45991.905651041663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45991.905651041663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45991.905651041663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45991.905651041663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45991.905651041663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45991.905651041663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45991.905651041663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45991.905651041663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45991.905651041663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45991.905651041663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45991.905651041663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45991.905651041663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45991.905651041663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45991.905651041663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45991.905651041663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45991.905651041663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45991.905651041663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45991.905651041663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45991.905651041663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45991.905651041663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45991.905651041663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45991.905651041663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45991.905651041663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45991.905651041663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45991.905651041663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45991.905651041663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45991.905651041663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45991.905651041663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45991.905651041663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45991.905651041663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45991.905651041663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45991.905651041663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45991.905651041663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45991.905651041663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45991.905651041663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45991.905651041663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45991.905651041663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45991.905651041663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45991.905651041663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45991.905651041663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45991.905651041663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45991.905651041663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45991.905651041663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45991.905651041663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45991.905651041663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45991.905651041663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45991.905651041663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45991.905651041663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45991.905651041663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45991.905651041663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45991.905651041663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45991.905651041663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45991.905651041663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45991.905651041663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45991.905651041663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45991.905651041663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45991.905651041663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45991.905651041663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45991.905651041663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45991.905651041663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45991.905651041663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45991.905651041663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45991.905651041663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45991.905651041663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45991.905651041663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45991.905651041663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45991.905651041663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45991.905651041663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45991.905651041663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45991.905651041663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45991.905651041663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45991.905651041663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45991.905651041663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45991.905651041663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45991.905651041663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45991.905651041663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45991.905651041663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45991.905651041663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45991.905651041663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45991.905651041663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45991.905651041663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45991.905651041663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45991.905651041663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45991.905651041663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45991.905651041663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45991.905651041663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45991.905651041663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45991.905651041663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45991.905651041663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45991.905651041663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45991.905651041663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45991.905651041663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45991.905651041663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45991.905651041663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45991.905651041663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45991.905651041663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45991.905651041663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45991.905651041663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45991.905651041663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45991.905651041663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45991.905651041663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45991.905651041663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45991.905651041663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45991.905651041663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45991.905651041663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45991.905651041663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45991.905651041663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45991.905651041663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45991.905651041663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45991.905651041663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45991.905651041663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45991.905651041663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45991.905651041663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45991.905651041663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45991.905651041663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45991.905651041663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45991.905651041663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45991.905651041663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45991.905651041663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45991.905651041663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45991.905651041663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45991.905651041663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45991.905651041663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45991.905651041663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45991.905651041663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45991.905651041663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45991.905651041663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45991.905651041663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45991.905651041663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45991.905651041663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45991.905651041663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45991.905651041663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45991.905651041663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45991.905651041663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45991.905651041663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45991.905651041663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45991.905651041663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45991.905651041663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45991.905651041663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45991.905651041663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45991.905651041663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45991.905651041663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45991.905651041663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45991.905651041663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45991.905651041663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45991.905651041663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45991.905651041663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45991.905651041663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45991.905651041663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45991.905651041663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45991.905651041663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45991.905651041663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45991.905651041663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45991.905651041663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45991.905651041663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45991.905651041663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45991.905651041663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45991.905651041663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45991.905651041663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45991.905651041663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45991.905651041663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45991.905651041663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45991.905651041663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45991.905651041663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45991.905651041663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45991.905651041663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45991.905651041663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45991.905651041663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45991.905651041663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45991.905651041663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45991.905651041663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45991.905651041663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45991.905651041663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45991.905651041663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45991.905651041663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45991.905651041663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45991.905651041663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45991.905651041663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45991.905651041663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45991.905651041663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45991.905651041663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45991.905651041663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45991.905651041663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45991.905651041663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45991.905651041663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45991.905651041663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45991.905651041663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45991.905651041663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45991.905651041663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45991.905651041663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45991.905651041663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45991.905651041663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45991.905651041663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45991.905651041663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45991.905651041663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45991.905651041663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45991.905651041663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45991.905651041663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45991.905651041663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45991.905651041663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45991.905651041663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45991.905651041663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45991.905651041663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45991.905651041663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45991.905651041663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45991.905651041663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45991.905651041663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45991.905651041663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45991.905651041663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45991.905651041663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45991.905651041663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45991.905651041663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45991.905651041663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45991.905651041663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45991.905651041663</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E3638E30-3814-4D08-B072-8C8BB68358EF}"/>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166.90581307870161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7.5182320601816173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45991.905651041663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45991.905651041663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45991.905651041663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45991.905651041663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45991.905651041663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45991.905651041663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45991.905651041663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45991.905651041663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45991.905651041663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45991.905651041663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45991.905651041663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45991.905651041663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45991.905651041663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45991.905651041663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45991.905651041663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45991.905651041663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45991.905651041663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45991.905651041663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45991.905651041663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45991.905651041663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45991.905651041663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45991.905651041663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45991.905651041663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45991.905651041663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45991.905651041663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45991.905651041663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45991.905651041663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45991.905651041663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45991.905651041663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45991.905651041663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45991.905651041663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45991.905651041663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45991.905651041663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45991.905651041663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45991.905651041663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45991.905651041663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45991.905651041663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45991.905651041663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45991.905651041663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45991.905651041663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45991.905651041663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45991.905651041663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45991.905651041663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45991.905651041663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45991.905651041663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45991.905651041663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45991.905651041663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45991.905651041663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45991.905651041663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45991.905651041663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45991.905651041663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45991.905651041663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45991.905651041663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45991.905651041663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45991.905651041663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45991.905651041663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45991.905651041663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45991.905651041663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45991.905651041663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45991.905651041663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45991.905651041663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45991.905651041663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45991.905651041663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45991.905651041663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45991.905651041663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45991.905651041663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45991.905651041663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45991.905651041663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45991.905651041663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45991.905651041663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45991.905651041663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45991.905651041663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45991.905651041663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45991.905651041663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45991.905651041663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45991.905651041663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45991.905651041663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45991.905651041663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45991.905651041663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45991.905651041663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45991.905651041663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45991.905651041663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45991.905651041663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45991.905651041663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45991.905651041663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45991.905651041663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45991.905651041663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45991.905651041663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45991.905651041663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45991.905651041663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45991.905651041663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45991.905651041663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45991.905651041663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45991.905651041663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45991.905651041663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45991.905651041663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45991.905651041663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45991.905651041663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45991.905651041663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45991.905651041663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45991.905651041663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45991.905651041663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45991.905651041663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45991.905651041663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45991.905651041663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45991.905651041663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45991.905651041663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45991.905651041663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45991.905651041663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45991.905651041663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45991.905651041663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45991.905651041663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45991.905651041663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45991.905651041663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45991.905651041663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45991.905651041663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45991.905651041663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45991.905651041663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45991.905651041663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45991.905651041663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45991.905651041663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45991.905651041663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45991.905651041663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45991.905651041663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45991.905651041663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45991.905651041663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45991.905651041663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45991.905651041663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45991.905651041663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45991.905651041663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45991.905651041663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45991.905651041663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45991.905651041663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45991.905651041663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45991.905651041663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45991.905651041663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45991.905651041663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45991.905651041663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45991.905651041663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45991.905651041663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45991.905651041663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45991.905651041663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45991.905651041663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45991.905651041663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45991.905651041663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45991.905651041663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45991.905651041663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45991.905651041663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45991.905651041663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45991.905651041663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45991.905651041663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45991.905651041663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45991.905651041663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45991.905651041663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45991.905651041663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45991.905651041663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45991.905651041663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45991.905651041663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45991.905651041663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45991.905651041663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45991.905651041663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45991.905651041663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45991.905651041663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45991.905651041663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45991.905651041663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45991.905651041663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45991.905651041663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45991.905651041663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45991.905651041663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45991.905651041663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45991.905651041663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45991.905651041663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45991.905651041663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45991.905651041663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45991.905651041663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45991.905651041663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45991.905651041663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45991.905651041663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45991.905651041663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45991.905651041663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45991.905651041663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45991.905651041663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45991.905651041663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45991.905651041663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45991.905651041663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45991.905651041663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45991.905651041663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45991.905651041663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45991.905651041663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45991.905651041663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45991.905651041663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45991.905651041663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45991.905651041663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45991.905651041663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45991.905651041663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45991.905651041663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45991.905651041663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45991.905651041663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45991.905651041663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45991.905651041663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45991.905651041663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45991.905651041663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45991.905651041663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45991.905651041663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45991.905651041663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45991.905651041663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45991.905651041663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45991.905651041663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45991.905651041663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45991.905651041663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45991.905651041663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45991.905651041663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45991.905651041663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45991.905651041663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45991.905651041663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45991.905651041663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45991.905651041663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45991.905651041663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45991.905651041663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45991.905651041663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45991.905651041663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45991.905651041663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45991.905651041663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45991.905651041663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45991.905651041663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45991.905651041663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45991.905651041663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45991.905651041663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45991.905651041663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45991.905651041663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45991.905651041663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45991.905651041663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45991.905651041663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45991.905651041663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45991.905651041663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45991.905651041663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45991.905651041663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45991.905651041663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45991.905651041663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45991.905651041663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45991.905651041663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45991.905651041663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45991.905651041663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45991.905651041663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45991.905651041663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45991.905651041663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45991.905651041663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45991.905651041663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45991.905651041663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45991.905651041663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45991.905651041663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45991.905651041663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45991.905651041663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45991.905651041663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45991.905651041663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45991.905651041663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45991.905651041663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45991.905651041663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45991.905651041663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45991.905651041663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45991.905651041663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45991.905651041663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45991.905651041663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45991.905651041663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45991.905651041663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45991.905651041663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45991.905651041663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45991.905651041663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45991.905651041663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45991.905651041663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45991.905651041663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45991.905651041663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45991.905651041663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45991.905651041663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45991.905651041663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45991.905651041663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45991.905651041663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45991.905651041663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45991.905651041663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45991.905651041663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45991.905651041663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45991.905651041663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45991.905651041663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45991.905651041663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45991.905651041663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45991.905651041663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45991.905651041663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45991.905651041663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45991.905651041663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45991.905651041663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45991.905651041663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45991.905651041663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45991.905651041663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45991.905651041663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45991.905651041663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45991.905651041663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45991.905651041663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45991.905651041663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45991.905651041663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45991.905651041663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45991.905651041663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45991.905651041663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45991.905651041663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45991.905651041663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45991.905651041663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45991.905651041663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45991.905651041663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45991.905651041663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45991.905651041663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45991.905651041663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45991.905651041663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45991.905651041663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45991.905651041663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45991.905651041663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45991.905651041663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45991.905651041663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45991.905651041663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45991.905651041663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45991.905651041663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45991.905651041663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45991.905651041663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45991.905651041663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45991.905651041663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45991.905651041663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45991.905651041663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45991.905651041663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45991.905651041663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45991.905651041663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45991.905651041663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45991.905651041663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45991.905651041663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45991.905651041663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45991.905651041663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45991.905651041663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45991.905651041663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45991.905651041663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45991.905651041663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45991.905651041663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45991.905651041663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45991.905651041663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45991.905651041663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45991.905651041663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45991.905651041663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45991.905651041663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45991.905651041663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45991.905651041663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45991.905651041663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45991.905651041663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45991.905651041663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45991.905651041663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45991.905651041663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45991.905651041663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45991.905651041663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45991.905651041663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45991.905651041663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45991.905651041663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45991.905651041663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45991.905651041663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45991.905651041663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45991.905651041663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45991.905651041663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45991.905651041663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45991.905651041663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45991.905651041663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45991.905651041663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45991.905651041663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45991.905651041663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45991.905651041663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45991.905651041663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45991.905651041663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45991.905651041663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45991.905651041663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45991.905651041663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45991.905651041663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45991.905651041663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45991.905651041663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45991.905651041663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45991.905651041663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45991.905651041663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45991.905651041663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45991.905651041663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45991.905651041663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45991.905651041663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45991.905651041663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45991.905651041663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45991.905651041663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45991.905651041663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45991.905651041663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45991.905651041663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45991.905651041663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45991.905651041663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45991.905651041663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45991.905651041663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45991.905651041663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45991.905651041663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45991.905651041663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45991.905651041663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45991.905651041663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45991.905651041663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45991.905651041663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45991.905651041663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45991.905651041663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45991.905651041663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45991.905651041663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45991.905651041663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45991.905651041663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45991.905651041663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45991.905651041663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45991.905651041663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45991.905651041663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45991.905651041663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45991.905651041663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45991.905651041663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45991.905651041663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45991.905651041663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45991.905651041663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45991.905651041663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45991.905651041663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45991.905651041663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45991.905651041663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45991.905651041663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45991.905651041663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45991.905651041663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45991.905651041663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45991.905651041663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45991.905651041663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45991.905651041663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45991.905651041663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45991.905651041663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45991.905651041663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45991.905651041663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45991.905651041663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45991.905651041663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45991.905651041663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45991.905651041663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45991.905651041663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45991.905651041663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45991.905651041663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45991.905651041663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45991.905651041663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45991.905651041663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45991.905651041663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45991.905651041663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45991.905651041663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45991.905651041663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45991.905651041663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45991.905651041663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45991.905651041663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45991.905651041663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45991.905651041663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45991.905651041663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45991.905651041663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45991.905651041663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45991.905651041663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45991.905651041663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45991.905651041663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45991.905651041663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45991.905651041663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45991.905651041663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45991.905651041663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45991.905651041663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45991.905651041663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45991.905651041663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45991.905651041663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45991.905651041663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45991.905651041663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45991.905651041663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45991.905651041663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45991.905651041663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45991.905651041663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45991.905651041663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45991.905651041663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45991.905651041663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45991.905651041663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45991.905651041663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45991.905651041663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45991.905651041663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45991.905651041663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45991.905651041663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45991.905651041663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45991.905651041663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45991.905651041663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45991.905651041663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45991.905651041663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45991.905651041663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45991.905651041663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45991.905651041663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45991.905651041663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45991.905651041663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45991.905651041663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45991.905651041663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45991.905651041663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45991.905651041663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45991.905651041663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45991.905651041663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45991.905651041663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45991.905651041663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45991.905651041663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45991.905651041663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45991.905651041663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45991.905651041663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45991.905651041663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45991.905651041663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45991.905651041663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45991.905651041663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45991.905651041663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45991.905651041663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45991.905651041663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45991.905651041663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45991.905651041663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45991.905651041663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45991.905651041663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45991.905651041663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45991.905651041663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45991.905651041663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45991.905651041663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45991.905651041663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45991.905651041663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45991.905651041663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45991.905651041663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45991.905651041663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45991.905651041663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45991.905651041663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45991.905651041663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45991.905651041663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45991.905651041663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45991.905651041663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45991.905651041663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45991.905651041663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45991.905651041663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45991.905651041663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45991.905651041663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45991.905651041663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45991.905651041663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45991.905651041663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45991.905651041663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45991.905651041663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45991.905651041663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45991.905651041663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45991.905651041663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45991.905651041663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45991.905651041663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45991.905651041663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45991.905651041663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45991.905651041663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45991.905651041663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45991.905651041663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45991.905651041663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45991.905651041663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45991.905651041663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45991.905651041663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45991.905651041663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45991.905651041663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45991.905651041663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45991.905651041663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45991.905651041663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45991.905651041663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45991.905651041663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45991.905651041663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45991.905651041663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45991.905651041663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45991.905651041663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45991.905651041663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45991.905651041663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45991.905651041663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45991.905651041663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45991.905651041663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45991.905651041663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45991.905651041663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45991.905651041663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45991.905651041663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45991.905651041663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45991.905651041663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45991.905651041663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45991.905651041663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45991.905651041663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45991.905651041663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45991.905651041663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45991.905651041663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45991.905651041663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45991.905651041663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45991.905651041663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45991.905651041663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45991.905651041663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45991.905651041663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45991.905651041663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45991.905651041663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45991.905651041663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45991.905651041663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45991.905651041663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45991.905651041663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45991.905651041663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45991.905651041663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45991.905651041663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45991.905651041663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45991.905651041663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45991.905651041663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45991.905651041663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45991.905651041663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45991.905651041663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45991.905651041663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45991.905651041663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45991.905651041663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45991.905651041663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45991.905651041663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45991.905651041663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45991.905651041663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45991.905651041663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45991.905651041663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45991.905651041663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45991.905651041663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45991.905651041663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45991.905651041663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45991.905651041663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45991.905651041663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45991.905651041663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45991.905651041663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45991.905651041663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45991.905651041663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45991.905651041663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45991.905651041663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45991.905651041663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45991.905651041663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45991.905651041663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45991.905651041663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45991.905651041663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45991.905651041663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45991.905651041663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45991.905651041663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45991.905651041663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45991.905651041663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45991.905651041663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45991.905651041663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45991.905651041663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45991.905651041663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45991.905651041663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45991.905651041663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45991.905651041663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45991.905651041663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45991.905651041663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45991.905651041663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45991.905651041663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45991.905651041663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45991.905651041663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45991.905651041663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45991.905651041663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45991.905651041663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45991.905651041663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45991.905651041663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45991.905651041663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45991.905651041663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45991.905651041663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45991.905651041663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45991.905651041663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45991.905651041663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45991.905651041663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45991.905651041663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45991.905651041663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45991.905651041663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45991.905651041663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45991.905651041663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45991.905651041663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45991.905651041663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45991.905651041663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45991.905651041663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45991.905651041663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45991.905651041663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45991.905651041663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45991.905651041663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45991.905651041663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45991.905651041663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45991.905651041663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45991.905651041663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45991.905651041663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45991.905651041663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45991.905651041663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45991.905651041663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45991.905651041663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45991.905651041663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45991.905651041663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45991.905651041663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45991.905651041663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45991.905651041663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45991.905651041663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45991.905651041663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45991.905651041663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45991.905651041663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45991.905651041663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45991.905651041663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45991.905651041663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45991.905651041663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45991.905651041663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45991.905651041663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45991.905651041663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45991.905651041663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45991.905651041663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45991.905651041663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45991.905651041663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45991.905651041663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45991.905651041663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45991.905651041663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45991.905651041663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45991.905651041663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45991.905651041663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45991.905651041663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45991.905651041663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45991.905651041663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45991.905651041663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45991.905651041663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45991.905651041663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45991.905651041663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45991.905651041663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45991.905651041663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45991.905651041663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45991.905651041663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45991.905651041663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45991.905651041663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45991.905651041663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45991.905651041663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45991.905651041663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45991.905651041663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45991.905651041663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45991.905651041663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45991.905651041663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45991.905651041663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45991.905651041663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45991.905651041663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45991.905651041663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45991.905651041663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45991.905651041663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45991.905651041663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45991.905651041663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45991.905651041663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45991.905651041663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45991.905651041663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45991.905651041663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45991.905651041663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45991.905651041663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45991.905651041663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45991.905651041663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45991.905651041663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45991.905651041663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45991.905651041663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45991.905651041663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45991.905651041663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45991.905651041663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45991.905651041663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45991.905651041663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45991.905651041663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45991.905651041663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45991.905651041663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45991.905651041663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45991.905651041663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45991.905651041663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45991.905651041663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45991.905651041663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45991.905651041663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45991.905651041663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45991.905651041663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45991.905651041663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45991.905651041663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45991.905651041663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45991.905651041663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45991.905651041663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45991.905651041663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45991.905651041663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45991.905651041663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45991.905651041663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45991.905651041663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45991.905651041663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45991.905651041663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45991.905651041663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45991.905651041663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45991.905651041663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45991.905651041663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45991.905651041663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45991.905651041663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45991.905651041663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45991.905651041663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45991.905651041663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45991.905651041663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45991.905651041663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45991.905651041663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45991.905651041663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45991.905651041663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45991.905651041663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45991.905651041663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45991.905651041663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45991.905651041663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45991.905651041663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45991.905651041663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45991.905651041663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45991.905651041663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45991.905651041663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45991.905651041663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45991.905651041663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45991.905651041663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45991.905651041663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45991.905651041663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45991.905651041663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45991.905651041663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45991.905651041663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45991.905651041663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45991.905651041663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45991.905651041663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45991.905651041663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45991.905651041663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45991.905651041663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45991.905651041663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45991.905651041663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45991.905651041663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45991.905651041663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45991.905651041663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45991.905651041663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45991.905651041663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45991.905651041663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45991.905651041663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45991.905651041663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45991.905651041663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45991.905651041663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45991.905651041663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45991.905651041663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45991.905651041663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45991.905651041663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45991.905651041663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45991.905651041663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45991.905651041663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45991.905651041663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45991.905651041663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45991.905651041663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45991.905651041663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45991.905651041663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45991.905651041663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45991.905651041663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45991.905651041663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45991.905651041663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45991.905651041663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45991.905651041663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45991.905651041663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45991.905651041663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45991.905651041663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45991.905651041663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45991.905651041663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45991.905651041663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45991.905651041663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45991.905651041663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45991.905651041663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45991.905651041663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45991.905651041663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45991.905651041663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45991.905651041663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45991.905651041663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45991.905651041663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45991.905651041663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45991.905651041663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45991.905651041663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45991.905651041663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45991.905651041663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45991.905651041663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45991.905651041663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45991.905651041663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45991.905651041663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45991.905651041663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45991.905651041663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45991.905651041663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45991.905651041663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45991.905651041663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45991.905651041663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45991.905651041663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45991.905651041663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45991.905651041663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45991.905651041663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45991.905651041663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45991.905651041663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45991.905651041663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45991.905651041663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45991.905651041663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45991.905651041663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45991.905651041663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45991.905651041663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45991.905651041663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45991.905651041663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45991.905651041663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45991.905651041663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45991.905651041663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45991.905651041663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45991.905651041663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45991.905651041663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45991.905651041663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45991.905651041663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45991.905651041663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45991.905651041663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45991.905651041663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45991.905651041663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45991.905651041663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45991.905651041663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45991.905651041663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45991.905651041663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45991.905651041663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45991.905651041663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45991.905651041663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45991.905651041663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45991.905651041663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45991.905651041663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45991.905651041663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45991.905651041663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45991.905651041663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45991.905651041663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45991.905651041663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45991.905651041663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45991.905651041663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45991.905651041663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45991.905651041663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45991.905651041663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45991.905651041663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45991.905651041663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45991.905651041663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45991.905651041663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45991.905651041663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45991.905651041663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45991.905651041663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45991.905651041663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45991.905651041663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45991.905651041663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45991.905651041663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45991.905651041663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45991.905651041663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45991.905651041663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45991.905651041663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45991.905651041663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45991.905651041663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45991.905651041663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45991.905651041663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45991.905651041663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45991.905651041663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45991.905651041663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45991.905651041663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45991.905651041663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45991.905651041663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45991.905651041663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45991.905651041663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45991.905651041663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45991.905651041663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45991.905651041663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45991.905651041663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45991.905651041663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45991.905651041663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45991.905651041663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45991.905651041663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45991.905651041663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45991.905651041663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45991.905651041663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45991.905651041663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45991.905651041663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45991.905651041663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45991.905651041663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45991.905651041663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45991.905651041663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45991.905651041663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45991.905651041663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45991.905651041663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45991.905651041663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45991.905651041663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45991.905651041663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45991.905651041663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45991.905651041663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45991.905651041663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45991.905651041663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45991.905651041663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45991.905651041663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45991.905651041663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45991.905651041663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45991.905651041663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45991.905651041663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45991.905651041663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45991.905651041663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45991.905651041663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45991.905651041663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45991.905651041663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45991.905651041663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45991.905651041663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45991.905651041663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45991.905651041663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45991.905651041663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45991.905651041663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45991.905651041663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45991.905651041663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45991.905651041663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45991.905651041663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45991.905651041663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45991.905651041663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45991.905651041663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45991.905651041663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45991.905651041663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45991.905651041663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45991.905651041663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45991.905651041663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45991.905651041663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45991.905651041663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45991.905651041663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45991.905651041663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45991.905651041663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45991.905651041663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45991.905651041663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45991.905651041663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288.42493344906688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45991.905651041663</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45991.905651041663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45991.905651041663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45991.905651041663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45991.905651041663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45991.905651041663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45991.905651041663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45991.905651041663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45991.905651041663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45991.905651041663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45991.905651041663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45991.905651041663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45991.905651041663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45991.905651041663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45991.905651041663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45991.905651041663</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45991.905651041663</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45991.905651041663</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45991.905651041663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45991.905651041663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45991.905651041663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45991.905651041663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45991.905651041663</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45991.905651041663</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45991.905651041663</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45991.905651041663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45991.905651041663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45991.905651041663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45991.905651041663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45991.905651041663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45991.905651041663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45991.905651041663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45991.905651041663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45991.905651041663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45991.905651041663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45991.905651041663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45991.905651041663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45991.905651041663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45991.905651041663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45991.905651041663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45991.905651041663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45991.905651041663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45991.905651041663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45991.905651041663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45991.905651041663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45991.905651041663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45991.905651041663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45991.905651041663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45991.905651041663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45991.905651041663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45991.905651041663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45991.905651041663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45991.905651041663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45991.905651041663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45991.905651041663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45991.905651041663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45991.905651041663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45991.905651041663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45991.905651041663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45991.905651041663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45991.905651041663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45991.905651041663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45991.905651041663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45991.905651041663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45991.905651041663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45991.905651041663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45991.905651041663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45991.905651041663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45991.905651041663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45991.905651041663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45991.905651041663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45991.905651041663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45991.905651041663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45991.905651041663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45991.905651041663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45991.905651041663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45991.905651041663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45991.905651041663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45991.905651041663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45991.905651041663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45991.905651041663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45991.905651041663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45991.905651041663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45991.905651041663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45991.905651041663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45991.905651041663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45991.905651041663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45991.905651041663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45991.905651041663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45991.905651041663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45991.905651041663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45991.905651041663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45991.905651041663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45991.905651041663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45991.905651041663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45991.905651041663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45991.905651041663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45991.905651041663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45991.905651041663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45991.905651041663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45991.905651041663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45991.905651041663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45991.905651041663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45991.905651041663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45991.905651041663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45991.905651041663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45991.905651041663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45991.905651041663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45991.905651041663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45991.905651041663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45991.905651041663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45991.905651041663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45991.905651041663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45991.905651041663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45991.905651041663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45991.905651041663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45991.905651041663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45991.905651041663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45991.905651041663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45991.905651041663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45991.905651041663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45991.905651041663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45991.905651041663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45991.905651041663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45991.905651041663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45991.905651041663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45991.905651041663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45991.905651041663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45991.905651041663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45991.905651041663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45991.905651041663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45991.905651041663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45991.905651041663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45991.905651041663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45991.905651041663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45991.905651041663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45991.905651041663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45991.905651041663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45991.905651041663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45991.905651041663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45991.905651041663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45991.905651041663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45991.905651041663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45991.905651041663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45991.905651041663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45991.905651041663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45991.905651041663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45991.905651041663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45991.905651041663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45991.905651041663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45991.905651041663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45991.905651041663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45991.905651041663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45991.905651041663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45991.905651041663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45991.905651041663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45991.905651041663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45991.905651041663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45991.905651041663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45991.905651041663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45991.905651041663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45991.905651041663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45991.905651041663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45991.905651041663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45991.905651041663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45991.905651041663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45991.905651041663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45991.905651041663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45991.905651041663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45991.905651041663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45991.905651041663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45991.905651041663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45991.905651041663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45991.905651041663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45991.905651041663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45991.905651041663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45991.905651041663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45991.905651041663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45991.905651041663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45991.905651041663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45991.905651041663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45991.905651041663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45991.905651041663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45991.905651041663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45991.905651041663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45991.905651041663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45991.905651041663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45991.905651041663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45991.905651041663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45991.905651041663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45991.905651041663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45991.905651041663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45991.905651041663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45991.905651041663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45991.905651041663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45991.905651041663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45991.905651041663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45991.905651041663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45991.905651041663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45991.905651041663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45991.905651041663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45991.905651041663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45991.905651041663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45991.905651041663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45991.905651041663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45991.905651041663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45991.905651041663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45991.905651041663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45991.905651041663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45991.905651041663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45991.905651041663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45991.905651041663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45991.905651041663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45991.905651041663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45991.905651041663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45991.905651041663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45991.905651041663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45991.905651041663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45991.905651041663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45991.905651041663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45991.905651041663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45991.905651041663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45991.905651041663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45991.905651041663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45991.905651041663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45991.905651041663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45991.905651041663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45991.905651041663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45991.905651041663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45991.905651041663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45991.905651041663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45991.905651041663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45991.905651041663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45991.905651041663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45991.905651041663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45991.905651041663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45991.905651041663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45991.905651041663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45991.905651041663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45991.905651041663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45991.905651041663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45991.905651041663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45991.905651041663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45991.905651041663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45991.905651041663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45991.905651041663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45991.905651041663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45991.905651041663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45991.905651041663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45991.905651041663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45991.905651041663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45991.905651041663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45991.905651041663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45991.905651041663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45991.905651041663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45991.905651041663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45991.905651041663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45991.905651041663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45991.905651041663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45991.905651041663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45991.905651041663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45991.905651041663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45991.905651041663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45991.905651041663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45991.905651041663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45991.905651041663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45991.905651041663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45991.905651041663</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C6" sqref="C6"/>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100.07359085647477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65.716773726846441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43.244539930550673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10.532352430549508</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R5</v>
      </c>
      <c r="C6" s="37">
        <v>9</v>
      </c>
      <c r="D6" s="37" t="s">
        <v>35878</v>
      </c>
      <c r="E6" s="37"/>
      <c r="F6" s="38"/>
      <c r="G6" s="135">
        <f ca="1">IFERROR(NOW()-F6,"")</f>
        <v>45991.905651041663</v>
      </c>
      <c r="H6"/>
      <c r="I6" s="37" t="str">
        <f>IFERROR(VLOOKUP(D6,DB!A:F,6,0),"")</f>
        <v>Generator-SG</v>
      </c>
      <c r="J6" s="37" t="str">
        <f>IFERROR(VLOOKUP(D6,DB!A:G,7,0),"")</f>
        <v>Good</v>
      </c>
      <c r="K6" s="37"/>
      <c r="L6" s="37" t="str">
        <f>IFERROR(VLOOKUP(D6,DB!A:I,9,0),"")</f>
        <v>Latis</v>
      </c>
    </row>
    <row r="7" spans="1:13">
      <c r="A7" s="37"/>
      <c r="B7" s="37" t="str">
        <f>IFERROR(VLOOKUP(D7,DB!A:K,11,0),"")</f>
        <v/>
      </c>
      <c r="C7" s="37"/>
      <c r="D7"/>
      <c r="E7" s="37"/>
      <c r="F7" s="38"/>
      <c r="G7" s="135">
        <f ca="1">IFERROR(NOW()-F7,"")</f>
        <v>45991.905651041663</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45991.905651041663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45991.905651041663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45991.905651041663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45991.905651041663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45991.905651041663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45991.905651041663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45991.905651041663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45991.905651041663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45991.905651041663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45991.905651041663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45991.905651041663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45991.905651041663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45991.905651041663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45991.905651041663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45991.905651041663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45991.905651041663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45991.905651041663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45991.905651041663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45991.905651041663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45991.905651041663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45991.905651041663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45991.905651041663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45991.905651041663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45991.905651041663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45991.905651041663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45991.905651041663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45991.905651041663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45991.905651041663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45991.905651041663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45991.905651041663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45991.905651041663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45991.905651041663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45991.905651041663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45991.905651041663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45991.905651041663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45991.905651041663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45991.905651041663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45991.905651041663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45991.905651041663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45991.905651041663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45991.905651041663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45991.905651041663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45991.905651041663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45991.905651041663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45991.905651041663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45991.905651041663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45991.905651041663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45991.905651041663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45991.905651041663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45991.905651041663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45991.905651041663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45991.905651041663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45991.905651041663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45991.905651041663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45991.905651041663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45991.905651041663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45991.905651041663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45991.905651041663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45991.905651041663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45991.905651041663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45991.905651041663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45991.905651041663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45991.905651041663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45991.905651041663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45991.905651041663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45991.905651041663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45991.905651041663</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45991.905651041663</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4"/>
      <c r="E2" s="106"/>
      <c r="F2" s="121"/>
      <c r="G2" s="72">
        <f ca="1">IFERROR(NOW()-F2,"-")</f>
        <v>45991.905651041663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45991.905651041663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45991.905651041663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45991.905651041663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45991.905651041663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45991.905651041663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45991.905651041663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45991.905651041663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45991.905651041663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45991.905651041663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45991.905651041663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45991.905651041663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45991.905651041663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45991.905651041663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45991.905651041663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45991.905651041663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45991.905651041663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45991.905651041663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45991.905651041663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45991.905651041663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45991.905651041663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45991.905651041663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45991.905651041663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45991.905651041663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45991.905651041663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45991.905651041663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45991.905651041663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45991.905651041663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45991.905651041663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45991.905651041663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45991.905651041663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45991.905651041663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45991.905651041663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45991.905651041663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45991.905651041663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45991.905651041663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45991.905651041663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45991.905651041663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45991.905651041663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45991.905651041663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45991.905651041663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45991.905651041663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45991.905651041663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45991.905651041663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45991.905651041663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45991.905651041663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45991.905651041663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45991.905651041663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45991.905651041663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45991.905651041663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45991.905651041663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45991.905651041663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45991.905651041663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45991.905651041663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45991.905651041663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45991.905651041663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45991.905651041663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45991.905651041663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45991.905651041663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45991.905651041663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45991.905651041663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45991.905651041663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45991.905651041663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45991.905651041663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45991.905651041663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45991.905651041663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45991.905651041663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45991.905651041663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45991.905651041663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45991.905651041663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45991.905651041663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45991.905651041663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45991.905651041663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45991.905651041663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45991.905651041663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45991.905651041663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45991.905651041663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45991.905651041663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45991.905651041663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45991.905651041663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45991.905651041663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45991.905651041663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45991.905651041663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45991.905651041663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45991.905651041663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45991.905651041663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45991.905651041663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45991.905651041663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45991.905651041663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45991.905651041663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45991.905651041663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45991.905651041663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45991.905651041663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45991.905651041663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45991.905651041663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45991.905651041663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45991.905651041663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45991.905651041663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45991.905651041663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45991.905651041663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45991.905651041663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45991.905651041663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45991.905651041663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45991.905651041663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45991.905651041663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45991.905651041663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45991.905651041663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45991.905651041663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45991.905651041663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45991.905651041663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45991.905651041663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45991.905651041663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45991.905651041663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45991.905651041663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45991.905651041663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45991.905651041663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45991.905651041663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45991.905651041663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45991.905651041663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45991.905651041663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45991.905651041663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45991.905651041663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45991.905651041663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45991.905651041663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45991.905651041663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45991.905651041663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45991.905651041663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45991.905651041663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45991.905651041663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45991.905651041663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45991.905651041663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45991.905651041663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45991.905651041663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45991.905651041663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45991.905651041663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45991.905651041663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45991.905651041663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45991.905651041663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45991.905651041663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45991.905651041663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45991.905651041663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45991.905651041663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45991.905651041663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45991.905651041663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45991.905651041663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45991.905651041663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45991.905651041663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45991.905651041663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45991.905651041663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45991.905651041663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45991.905651041663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45991.905651041663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45991.905651041663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45991.905651041663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45991.905651041663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45991.905651041663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45991.905651041663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45991.905651041663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45991.905651041663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45991.905651041663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45991.905651041663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45991.905651041663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45991.905651041663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45991.905651041663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45991.905651041663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45991.905651041663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45991.905651041663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45991.905651041663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45991.905651041663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45991.905651041663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45991.905651041663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45991.905651041663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45991.905651041663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45991.905651041663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45991.905651041663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45991.905651041663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45991.905651041663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45991.905651041663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45991.905651041663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45991.905651041663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45991.905651041663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45991.905651041663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45991.905651041663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45991.905651041663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45991.905651041663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45991.905651041663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45991.905651041663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45991.905651041663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45991.905651041663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45991.905651041663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45991.905651041663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45991.905651041663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45991.905651041663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45991.905651041663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45991.905651041663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45991.905651041663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45991.905651041663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45991.905651041663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45991.905651041663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45991.905651041663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45991.905651041663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45991.905651041663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45991.905651041663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45991.905651041663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45991.905651041663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45991.905651041663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45991.905651041663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45991.905651041663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45991.905651041663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45991.905651041663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45991.905651041663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45991.905651041663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45991.905651041663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45991.905651041663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45991.905651041663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45991.905651041663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45991.905651041663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45991.905651041663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45991.905651041663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45991.905651041663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45991.905651041663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45991.905651041663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45991.905651041663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45991.905651041663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45991.905651041663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45991.905651041663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45991.905651041663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45991.905651041663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45991.905651041663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45991.905651041663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45991.905651041663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45991.905651041663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45991.905651041663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45991.905651041663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45991.905651041663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45991.905651041663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45991.905651041663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45991.905651041663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45991.905651041663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45991.905651041663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45991.905651041663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45991.905651041663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45991.905651041663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45991.905651041663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45991.905651041663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45991.905651041663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45991.905651041663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45991.905651041663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45991.905651041663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45991.905651041663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45991.905651041663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45991.905651041663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45991.905651041663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45991.905651041663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45991.905651041663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45991.905651041663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45991.905651041663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45991.905651041663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45991.905651041663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45991.905651041663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45991.905651041663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45991.905651041663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45991.905651041663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45991.905651041663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45991.905651041663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45991.905651041663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45991.905651041663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45991.905651041663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45991.905651041663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45991.905651041663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45991.905651041663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45991.905651041663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45991.905651041663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45991.905651041663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45991.905651041663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45991.905651041663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45991.905651041663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45991.905651041663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45991.905651041663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45991.905651041663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45991.905651041663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45991.905651041663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45991.905651041663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45991.905651041663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45991.905651041663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45991.905651041663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45991.905651041663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45991.905651041663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45991.905651041663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45991.905651041663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45991.905651041663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45991.905651041663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45991.905651041663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45991.905651041663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45991.905651041663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45991.905651041663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45991.905651041663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45991.905651041663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45991.905651041663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45991.905651041663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45991.905651041663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45991.905651041663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45991.905651041663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45991.905651041663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45991.905651041663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45991.905651041663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45991.905651041663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45991.905651041663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45991.905651041663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45991.905651041663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45991.905651041663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45991.905651041663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45991.905651041663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45991.905651041663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45991.905651041663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45991.905651041663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45991.905651041663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45991.905651041663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45991.905651041663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45991.905651041663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45991.905651041663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45991.905651041663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45991.905651041663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45991.905651041663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45991.905651041663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45991.905651041663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45991.905651041663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45991.905651041663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45991.905651041663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45991.905651041663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45991.905651041663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45991.905651041663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45991.905651041663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45991.905651041663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45991.905651041663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45991.905651041663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45991.905651041663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45991.905651041663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45991.905651041663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45991.905651041663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45991.905651041663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45991.905651041663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45991.905651041663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45991.905651041663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45991.905651041663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45991.905651041663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45991.905651041663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45991.905651041663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45991.905651041663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45991.905651041663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45991.905651041663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45991.905651041663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45991.905651041663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45991.905651041663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45991.905651041663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45991.905651041663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45991.905651041663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45991.905651041663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45991.905651041663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45991.905651041663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45991.905651041663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45991.905651041663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45991.905651041663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45991.905651041663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45991.905651041663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45991.905651041663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45991.905651041663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45991.905651041663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45991.905651041663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45991.905651041663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45991.905651041663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45991.905651041663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45991.905651041663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45991.905651041663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45991.905651041663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45991.905651041663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45991.905651041663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45991.905651041663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45991.905651041663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45991.905651041663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45991.905651041663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45991.905651041663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45991.905651041663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45991.905651041663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45991.905651041663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45991.905651041663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45991.905651041663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45991.905651041663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45991.905651041663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45991.905651041663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45991.905651041663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45991.905651041663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45991.905651041663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45991.905651041663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45991.905651041663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45991.905651041663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45991.905651041663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45991.905651041663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45991.905651041663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45991.905651041663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45991.905651041663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45991.905651041663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45991.905651041663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45991.905651041663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45991.905651041663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45991.905651041663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45991.905651041663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45991.905651041663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45991.905651041663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45991.905651041663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45991.905651041663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45991.905651041663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45991.905651041663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45991.905651041663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45991.905651041663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45991.905651041663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45991.905651041663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45991.905651041663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45991.905651041663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45991.905651041663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45991.905651041663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45991.905651041663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45991.905651041663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45991.905651041663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45991.905651041663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45991.905651041663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45991.905651041663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45991.905651041663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45991.905651041663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45991.905651041663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45991.905651041663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45991.905651041663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45991.905651041663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45991.905651041663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45991.905651041663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45991.905651041663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45991.905651041663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45991.905651041663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45991.905651041663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45991.905651041663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45991.905651041663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45991.905651041663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45991.905651041663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45991.905651041663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45991.905651041663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45991.905651041663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45991.905651041663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45991.905651041663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45991.905651041663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45991.905651041663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45991.905651041663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45991.905651041663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45991.905651041663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45991.905651041663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45991.905651041663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45991.905651041663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45991.905651041663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45991.905651041663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45991.905651041663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45991.905651041663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45991.905651041663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45991.905651041663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45991.905651041663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45991.905651041663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45991.905651041663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45991.905651041663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45991.905651041663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45991.905651041663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45991.905651041663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45991.905651041663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45991.905651041663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45991.905651041663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45991.905651041663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45991.905651041663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45991.905651041663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45991.905651041663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45991.905651041663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45991.905651041663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45991.905651041663</v>
      </c>
      <c r="H480" s="121"/>
      <c r="I480" s="119" t="str">
        <f>IFERROR(VLOOKUP(D480,DB!A:F,6,0),"")</f>
        <v/>
      </c>
      <c r="J480" s="119" t="str">
        <f>IFERROR(VLOOKUP(D480,DB!A:G,7,0),"")</f>
        <v/>
      </c>
      <c r="K480" s="122"/>
      <c r="L480" s="137" t="str">
        <f>IFERROR(VLOOKUP(D480,DB!A:I,9,0),"")</f>
        <v/>
      </c>
    </row>
    <row r="481" spans="1:12" ht="31.5" customHeight="1">
      <c r="A481" s="143"/>
      <c r="B481" s="144" t="str">
        <f>IFERROR(VLOOKUP(D481,DB!A:K,11,0),"")</f>
        <v/>
      </c>
      <c r="C481" s="145"/>
      <c r="D481" s="144"/>
      <c r="E481" s="142"/>
      <c r="F481" s="146"/>
      <c r="G481" s="147">
        <f ca="1">IFERROR(NOW()-F481,"-")</f>
        <v>45991.905651041663</v>
      </c>
      <c r="H481" s="146"/>
      <c r="I481" s="144" t="str">
        <f>IFERROR(VLOOKUP(D481,DB!A:F,6,0),"")</f>
        <v/>
      </c>
      <c r="J481" s="144" t="str">
        <f>IFERROR(VLOOKUP(D481,DB!A:G,7,0),"")</f>
        <v/>
      </c>
      <c r="K481" s="148"/>
      <c r="L481" s="149" t="str">
        <f>IFERROR(VLOOKUP(D481,DB!A:I,9,0),"")</f>
        <v/>
      </c>
    </row>
  </sheetData>
  <dataValidations count="2">
    <dataValidation allowBlank="1" showInputMessage="1" showErrorMessage="1" sqref="E1" xr:uid="{9E1BC488-8814-4F8A-8DBE-742B3278AB71}"/>
    <dataValidation type="list" allowBlank="1" showInputMessage="1" showErrorMessage="1" sqref="E2:E4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2025-11-30T18:46:08Z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