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06" documentId="120_S{2AC9BD13-BADA-5192-A53E-5A8FF88502F6}" xr6:coauthVersionLast="47" xr6:coauthVersionMax="47" xr10:uidLastSave="{AB74BD25-D312-4419-9704-0D9DF6599D1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<sst xmlns="http://schemas.openxmlformats.org/spreadsheetml/2006/main" count="181578" uniqueCount="39203">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</sst>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328.99230150462972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45991.940727430556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45991.940727430556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45991.940727430556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45991.940727430556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45991.940727430556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45991.940727430556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45991.940727430556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45991.940727430556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45991.940727430556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45991.940727430556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45991.940727430556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45991.940727430556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45991.940727430556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45991.940727430556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45991.940727430556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45991.940727430556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45991.940727430556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45991.940727430556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45991.940727430556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45991.940727430556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45991.940727430556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45991.940727430556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45991.940727430556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45991.940727430556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45991.940727430556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45991.940727430556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45991.940727430556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45991.940727430556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45991.940727430556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45991.940727430556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45991.940727430556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45991.940727430556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45991.940727430556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45991.940727430556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45991.940727430556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45991.940727430556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45991.940727430556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45991.940727430556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45991.940727430556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45991.940727430556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45991.940727430556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45991.940727430556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45991.940727430556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45991.940727430556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45991.940727430556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45991.940727430556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45991.940727430556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45991.940727430556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45991.940727430556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45991.940727430556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45991.940727430556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45991.940727430556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45991.940727430556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45991.940727430556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45991.940727430556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45991.940727430556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45991.940727430556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45991.940727430556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45991.940727430556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45991.940727430556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45991.940727430556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45991.940727430556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45991.940727430556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45991.940727430556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45991.940727430556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45991.940727430556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45991.940727430556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45991.940727430556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45991.940727430556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45991.940727430556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45991.940727430556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45991.940727430556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45991.940727430556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45991.940727430556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45991.940727430556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45991.940727430556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45991.940727430556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45991.940727430556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45991.940727430556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45991.940727430556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45991.940727430556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45991.940727430556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45991.940727430556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45991.940727430556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45991.940727430556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45991.940727430556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45991.940727430556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45991.940727430556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45991.940727430556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45991.940727430556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45991.940727430556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45991.940727430556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45991.940727430556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45991.940727430556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45991.940727430556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45991.940727430556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45991.940727430556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45991.940727430556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45991.940727430556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45991.940727430556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45991.940727430556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45991.940727430556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45991.940727430556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45991.940727430556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45991.940727430556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45991.940727430556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45991.940727430556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45991.940727430556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45991.940727430556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45991.940727430556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45991.940727430556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45991.940727430556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45991.940727430556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45991.940727430556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45991.940727430556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45991.940727430556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45991.940727430556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45991.940727430556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45991.940727430556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45991.940727430556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45991.940727430556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45991.940727430556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45991.940727430556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45991.940727430556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45991.940727430556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45991.940727430556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45991.940727430556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45991.940727430556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45991.940727430556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45991.940727430556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45991.940727430556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45991.940727430556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45991.940727430556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45991.940727430556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45991.940727430556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45991.940727430556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45991.940727430556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45991.940727430556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45991.940727430556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45991.940727430556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45991.940727430556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45991.940727430556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45991.940727430556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45991.940727430556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45991.940727430556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45991.940727430556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45991.940727430556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45991.940727430556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45991.940727430556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45991.940727430556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45991.940727430556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45991.940727430556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45991.940727430556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45991.940727430556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45991.940727430556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45991.940727430556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45991.940727430556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45991.940727430556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45991.940727430556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45991.940727430556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45991.940727430556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45991.940727430556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45991.940727430556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45991.940727430556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45991.940727430556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45991.940727430556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45991.940727430556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45991.940727430556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45991.940727430556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45991.940727430556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45991.940727430556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45991.940727430556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45991.940727430556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45991.940727430556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45991.940727430556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45991.940727430556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45991.940727430556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45991.940727430556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45991.940727430556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45991.940727430556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45991.940727430556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45991.940727430556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45991.940727430556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45991.940727430556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45991.940727430556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45991.940727430556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45991.940727430556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45991.940727430556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45991.940727430556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45991.940727430556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45991.940727430556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45991.940727430556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45991.940727430556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45991.940727430556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45991.940727430556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45991.940727430556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45991.940727430556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45991.940727430556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45991.940727430556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45991.940727430556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45991.940727430556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45991.940727430556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45991.940727430556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45991.940727430556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45991.940727430556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45991.940727430556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45991.940727430556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45991.940727430556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45991.940727430556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45991.940727430556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45991.940727430556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45991.940727430556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45991.940727430556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45991.940727430556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45991.940727430556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45991.940727430556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45991.940727430556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45991.940727430556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45991.940727430556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45991.940727430556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45991.940727430556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45991.940727430556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45991.940727430556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45991.940727430556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45991.940727430556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45991.940727430556</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E3638E30-3814-4D08-B072-8C8BB68358EF}"/>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166.94088946759439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7.5533084490743931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45991.940727430556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45991.940727430556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45991.940727430556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45991.940727430556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45991.940727430556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45991.940727430556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45991.940727430556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45991.940727430556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45991.940727430556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45991.940727430556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45991.940727430556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45991.940727430556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45991.940727430556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45991.940727430556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45991.940727430556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45991.940727430556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45991.940727430556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45991.940727430556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45991.940727430556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45991.940727430556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45991.940727430556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45991.940727430556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45991.940727430556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45991.940727430556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45991.940727430556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45991.940727430556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45991.940727430556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45991.940727430556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45991.940727430556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45991.940727430556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45991.940727430556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45991.940727430556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45991.940727430556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45991.940727430556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45991.940727430556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45991.940727430556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45991.940727430556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45991.940727430556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45991.940727430556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45991.940727430556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45991.940727430556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45991.940727430556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45991.940727430556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45991.940727430556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45991.940727430556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45991.940727430556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45991.940727430556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45991.940727430556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45991.940727430556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45991.940727430556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45991.940727430556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45991.940727430556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45991.940727430556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45991.940727430556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45991.940727430556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45991.940727430556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45991.940727430556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45991.940727430556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45991.940727430556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45991.940727430556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45991.940727430556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45991.940727430556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45991.940727430556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45991.940727430556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45991.940727430556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45991.940727430556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45991.940727430556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45991.940727430556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45991.940727430556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45991.940727430556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45991.940727430556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45991.940727430556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45991.940727430556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45991.940727430556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45991.940727430556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45991.940727430556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45991.940727430556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45991.940727430556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45991.940727430556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45991.940727430556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45991.940727430556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45991.940727430556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45991.940727430556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45991.940727430556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45991.940727430556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45991.940727430556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45991.940727430556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45991.940727430556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45991.940727430556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45991.940727430556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45991.940727430556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45991.940727430556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45991.940727430556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45991.940727430556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45991.940727430556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45991.940727430556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45991.940727430556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45991.940727430556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45991.940727430556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45991.940727430556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45991.940727430556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45991.940727430556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45991.940727430556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45991.940727430556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45991.940727430556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45991.940727430556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45991.940727430556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45991.940727430556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45991.940727430556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45991.940727430556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45991.940727430556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45991.940727430556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45991.940727430556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45991.940727430556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45991.940727430556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45991.940727430556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45991.940727430556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45991.940727430556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45991.940727430556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45991.940727430556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45991.940727430556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45991.940727430556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45991.940727430556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45991.940727430556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45991.940727430556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45991.940727430556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45991.940727430556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45991.940727430556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45991.940727430556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45991.940727430556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45991.940727430556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45991.940727430556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45991.940727430556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45991.940727430556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45991.940727430556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45991.940727430556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45991.940727430556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45991.940727430556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45991.940727430556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45991.940727430556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45991.940727430556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45991.940727430556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45991.940727430556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45991.940727430556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45991.940727430556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45991.940727430556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45991.940727430556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45991.940727430556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45991.940727430556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45991.940727430556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45991.940727430556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45991.940727430556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45991.940727430556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45991.940727430556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45991.940727430556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45991.940727430556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45991.940727430556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45991.940727430556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45991.940727430556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45991.940727430556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45991.940727430556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45991.940727430556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45991.940727430556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45991.940727430556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45991.940727430556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45991.940727430556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45991.940727430556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45991.940727430556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45991.940727430556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45991.940727430556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45991.940727430556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45991.940727430556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45991.940727430556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45991.940727430556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45991.940727430556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45991.940727430556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45991.940727430556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45991.940727430556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45991.940727430556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45991.940727430556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45991.940727430556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45991.940727430556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45991.940727430556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45991.940727430556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45991.940727430556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45991.940727430556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45991.940727430556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45991.940727430556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45991.940727430556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45991.940727430556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45991.940727430556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45991.940727430556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45991.940727430556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45991.940727430556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45991.940727430556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45991.940727430556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45991.940727430556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45991.940727430556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45991.940727430556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45991.940727430556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45991.940727430556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45991.940727430556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45991.940727430556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45991.940727430556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45991.940727430556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45991.940727430556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45991.940727430556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45991.940727430556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45991.940727430556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45991.940727430556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45991.940727430556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45991.940727430556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45991.940727430556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45991.940727430556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45991.940727430556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45991.940727430556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45991.940727430556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45991.940727430556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45991.940727430556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45991.940727430556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45991.940727430556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45991.940727430556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45991.940727430556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45991.940727430556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45991.940727430556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45991.940727430556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45991.940727430556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45991.940727430556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45991.940727430556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45991.940727430556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45991.940727430556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45991.940727430556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45991.940727430556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45991.940727430556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45991.940727430556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45991.940727430556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45991.940727430556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45991.940727430556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45991.940727430556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45991.940727430556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45991.940727430556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45991.940727430556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45991.940727430556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45991.940727430556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45991.940727430556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45991.940727430556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45991.940727430556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45991.940727430556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45991.940727430556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45991.940727430556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45991.940727430556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45991.940727430556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45991.940727430556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45991.940727430556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45991.940727430556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45991.940727430556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45991.940727430556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45991.940727430556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45991.940727430556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45991.940727430556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45991.940727430556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45991.940727430556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45991.940727430556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45991.940727430556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45991.940727430556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45991.940727430556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45991.940727430556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45991.940727430556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45991.940727430556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45991.940727430556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45991.940727430556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45991.940727430556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45991.940727430556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45991.940727430556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45991.940727430556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45991.940727430556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45991.940727430556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45991.940727430556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45991.940727430556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45991.940727430556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45991.940727430556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45991.940727430556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45991.940727430556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45991.940727430556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45991.940727430556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45991.940727430556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45991.940727430556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45991.940727430556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45991.940727430556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45991.940727430556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45991.940727430556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45991.940727430556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45991.940727430556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45991.940727430556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45991.940727430556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45991.940727430556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45991.940727430556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45991.940727430556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45991.940727430556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45991.940727430556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45991.940727430556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45991.940727430556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45991.940727430556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45991.940727430556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45991.940727430556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45991.940727430556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45991.940727430556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45991.940727430556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45991.940727430556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45991.940727430556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45991.940727430556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45991.940727430556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45991.940727430556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45991.940727430556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45991.940727430556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45991.940727430556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45991.940727430556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45991.940727430556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45991.940727430556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45991.940727430556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45991.940727430556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45991.940727430556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45991.940727430556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45991.940727430556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45991.940727430556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45991.940727430556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45991.940727430556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45991.940727430556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45991.940727430556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45991.940727430556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45991.940727430556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45991.940727430556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45991.940727430556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45991.940727430556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45991.940727430556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45991.940727430556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45991.940727430556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45991.940727430556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45991.940727430556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45991.940727430556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45991.940727430556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45991.940727430556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45991.940727430556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45991.940727430556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45991.940727430556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45991.940727430556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45991.940727430556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45991.940727430556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45991.940727430556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45991.940727430556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45991.940727430556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45991.940727430556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45991.940727430556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45991.940727430556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45991.940727430556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45991.940727430556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45991.940727430556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45991.940727430556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45991.940727430556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45991.940727430556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45991.940727430556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45991.940727430556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45991.940727430556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45991.940727430556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45991.940727430556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45991.940727430556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45991.940727430556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45991.940727430556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45991.940727430556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45991.940727430556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45991.940727430556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45991.940727430556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45991.940727430556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45991.940727430556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45991.940727430556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45991.940727430556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45991.940727430556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45991.940727430556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45991.940727430556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45991.940727430556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45991.940727430556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45991.940727430556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45991.940727430556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45991.940727430556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45991.940727430556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45991.940727430556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45991.940727430556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45991.940727430556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45991.940727430556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45991.940727430556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45991.940727430556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45991.940727430556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45991.940727430556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45991.940727430556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45991.940727430556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45991.940727430556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45991.940727430556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45991.940727430556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45991.940727430556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45991.940727430556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45991.940727430556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45991.940727430556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45991.940727430556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45991.940727430556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45991.940727430556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45991.940727430556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45991.940727430556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45991.940727430556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45991.940727430556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45991.940727430556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45991.940727430556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45991.940727430556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45991.940727430556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45991.940727430556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45991.940727430556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45991.940727430556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45991.940727430556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45991.940727430556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45991.940727430556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45991.940727430556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45991.940727430556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45991.940727430556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45991.940727430556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45991.940727430556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45991.940727430556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45991.940727430556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45991.940727430556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45991.940727430556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45991.940727430556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45991.940727430556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45991.940727430556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45991.940727430556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45991.940727430556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45991.940727430556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45991.940727430556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45991.940727430556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45991.940727430556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45991.940727430556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45991.940727430556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45991.940727430556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45991.940727430556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45991.940727430556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45991.940727430556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45991.940727430556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45991.940727430556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45991.940727430556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45991.940727430556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45991.940727430556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45991.940727430556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45991.940727430556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45991.940727430556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45991.940727430556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45991.940727430556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45991.940727430556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45991.940727430556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45991.940727430556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45991.940727430556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45991.940727430556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45991.940727430556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45991.940727430556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45991.940727430556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45991.940727430556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45991.940727430556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45991.940727430556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45991.940727430556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45991.940727430556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45991.940727430556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45991.940727430556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45991.940727430556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45991.940727430556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45991.940727430556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45991.940727430556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45991.940727430556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45991.940727430556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45991.940727430556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45991.940727430556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45991.940727430556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45991.940727430556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45991.940727430556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45991.940727430556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45991.940727430556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45991.940727430556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45991.940727430556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45991.940727430556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45991.940727430556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45991.940727430556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45991.940727430556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45991.940727430556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45991.940727430556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45991.940727430556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45991.940727430556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45991.940727430556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45991.940727430556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45991.940727430556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45991.940727430556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45991.940727430556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45991.940727430556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45991.940727430556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45991.940727430556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45991.940727430556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45991.940727430556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45991.940727430556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45991.940727430556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45991.940727430556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45991.940727430556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45991.940727430556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45991.940727430556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45991.940727430556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45991.940727430556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45991.940727430556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45991.940727430556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45991.940727430556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45991.940727430556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45991.940727430556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45991.940727430556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45991.940727430556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45991.940727430556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45991.940727430556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45991.940727430556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45991.940727430556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45991.940727430556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45991.940727430556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45991.940727430556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45991.940727430556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45991.940727430556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45991.940727430556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45991.940727430556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45991.940727430556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45991.940727430556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45991.940727430556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45991.940727430556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45991.940727430556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45991.940727430556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45991.940727430556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45991.940727430556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45991.940727430556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45991.940727430556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45991.940727430556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45991.940727430556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45991.940727430556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45991.940727430556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45991.940727430556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45991.940727430556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45991.940727430556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45991.940727430556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45991.940727430556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45991.940727430556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45991.940727430556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45991.940727430556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45991.940727430556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45991.940727430556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45991.940727430556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45991.940727430556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45991.940727430556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45991.940727430556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45991.940727430556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45991.940727430556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45991.940727430556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45991.940727430556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45991.940727430556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45991.940727430556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45991.940727430556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45991.940727430556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45991.940727430556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45991.940727430556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45991.940727430556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45991.940727430556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45991.940727430556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45991.940727430556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45991.940727430556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45991.940727430556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45991.940727430556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45991.940727430556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45991.940727430556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45991.940727430556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45991.940727430556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45991.940727430556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45991.940727430556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45991.940727430556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45991.940727430556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45991.940727430556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45991.940727430556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45991.940727430556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45991.940727430556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45991.940727430556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45991.940727430556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45991.940727430556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45991.940727430556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45991.940727430556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45991.940727430556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45991.940727430556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45991.940727430556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45991.940727430556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45991.940727430556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45991.940727430556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45991.940727430556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45991.940727430556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45991.940727430556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45991.940727430556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45991.940727430556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45991.940727430556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45991.940727430556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45991.940727430556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45991.940727430556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45991.940727430556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45991.940727430556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45991.940727430556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45991.940727430556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45991.940727430556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45991.940727430556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45991.940727430556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45991.940727430556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45991.940727430556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45991.940727430556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45991.940727430556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45991.940727430556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45991.940727430556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45991.940727430556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45991.940727430556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45991.940727430556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45991.940727430556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45991.940727430556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45991.940727430556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45991.940727430556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45991.940727430556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45991.940727430556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45991.940727430556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45991.940727430556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45991.940727430556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45991.940727430556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45991.940727430556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45991.940727430556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45991.940727430556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45991.940727430556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45991.940727430556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45991.940727430556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45991.940727430556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45991.940727430556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45991.940727430556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45991.940727430556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45991.940727430556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45991.940727430556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45991.940727430556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45991.940727430556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45991.940727430556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45991.940727430556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45991.940727430556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45991.940727430556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45991.940727430556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45991.940727430556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45991.940727430556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45991.940727430556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45991.940727430556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45991.940727430556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45991.940727430556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45991.940727430556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45991.940727430556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45991.940727430556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45991.940727430556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45991.940727430556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45991.940727430556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45991.940727430556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45991.940727430556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45991.940727430556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45991.940727430556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45991.940727430556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45991.940727430556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45991.940727430556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45991.940727430556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45991.940727430556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45991.940727430556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45991.940727430556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45991.940727430556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45991.940727430556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45991.940727430556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45991.940727430556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45991.940727430556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45991.940727430556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45991.940727430556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45991.940727430556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45991.940727430556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45991.940727430556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45991.940727430556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45991.940727430556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45991.940727430556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45991.940727430556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45991.940727430556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45991.940727430556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45991.940727430556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45991.940727430556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45991.940727430556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45991.940727430556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45991.940727430556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45991.940727430556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45991.940727430556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45991.940727430556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45991.940727430556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45991.940727430556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45991.940727430556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45991.940727430556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45991.940727430556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45991.940727430556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45991.940727430556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45991.940727430556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45991.940727430556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45991.940727430556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45991.940727430556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45991.940727430556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45991.940727430556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45991.940727430556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45991.940727430556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45991.940727430556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45991.940727430556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45991.940727430556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45991.940727430556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45991.940727430556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45991.940727430556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45991.940727430556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45991.940727430556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45991.940727430556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45991.940727430556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45991.940727430556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45991.940727430556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45991.940727430556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45991.940727430556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45991.940727430556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45991.940727430556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45991.940727430556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45991.940727430556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45991.940727430556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45991.940727430556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45991.940727430556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45991.940727430556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45991.940727430556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45991.940727430556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45991.940727430556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45991.940727430556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45991.940727430556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45991.940727430556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45991.940727430556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45991.940727430556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45991.940727430556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45991.940727430556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45991.940727430556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45991.940727430556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45991.940727430556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45991.940727430556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45991.940727430556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45991.940727430556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45991.940727430556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45991.940727430556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45991.940727430556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45991.940727430556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45991.940727430556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45991.940727430556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45991.940727430556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45991.940727430556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45991.940727430556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45991.940727430556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45991.940727430556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45991.940727430556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45991.940727430556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45991.940727430556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45991.940727430556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45991.940727430556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45991.940727430556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45991.940727430556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45991.940727430556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45991.940727430556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45991.940727430556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45991.940727430556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45991.940727430556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45991.940727430556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45991.940727430556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45991.940727430556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45991.940727430556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45991.940727430556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45991.940727430556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45991.940727430556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45991.940727430556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45991.940727430556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45991.940727430556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45991.940727430556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45991.940727430556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45991.940727430556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45991.940727430556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45991.940727430556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45991.940727430556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45991.940727430556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45991.940727430556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45991.940727430556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45991.940727430556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45991.940727430556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45991.940727430556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45991.940727430556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45991.940727430556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45991.940727430556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45991.940727430556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45991.940727430556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45991.940727430556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45991.940727430556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45991.940727430556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45991.940727430556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45991.940727430556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45991.940727430556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45991.940727430556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45991.940727430556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45991.940727430556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45991.940727430556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45991.940727430556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45991.940727430556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45991.940727430556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45991.940727430556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45991.940727430556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45991.940727430556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45991.940727430556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45991.940727430556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45991.940727430556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45991.940727430556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45991.940727430556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45991.940727430556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45991.940727430556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45991.940727430556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45991.940727430556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45991.940727430556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45991.940727430556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45991.940727430556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45991.940727430556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45991.940727430556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45991.940727430556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45991.940727430556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45991.940727430556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45991.940727430556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45991.940727430556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45991.940727430556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45991.940727430556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45991.940727430556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45991.940727430556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45991.940727430556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45991.940727430556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45991.940727430556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45991.940727430556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45991.940727430556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45991.940727430556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45991.940727430556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45991.940727430556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45991.940727430556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45991.940727430556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45991.940727430556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45991.940727430556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45991.940727430556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45991.940727430556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45991.940727430556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45991.940727430556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45991.940727430556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45991.940727430556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45991.940727430556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45991.940727430556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45991.940727430556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45991.940727430556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45991.940727430556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45991.940727430556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45991.940727430556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45991.940727430556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45991.940727430556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45991.940727430556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45991.940727430556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45991.940727430556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45991.940727430556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45991.940727430556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45991.940727430556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45991.940727430556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45991.940727430556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45991.940727430556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45991.940727430556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45991.940727430556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45991.940727430556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45991.940727430556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45991.940727430556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45991.940727430556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45991.940727430556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45991.940727430556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45991.940727430556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45991.940727430556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45991.940727430556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45991.940727430556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45991.940727430556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45991.940727430556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45991.940727430556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45991.940727430556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45991.940727430556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45991.940727430556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45991.940727430556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45991.940727430556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45991.940727430556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45991.940727430556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45991.940727430556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45991.940727430556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45991.940727430556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45991.940727430556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45991.940727430556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45991.940727430556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45991.940727430556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45991.940727430556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45991.940727430556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45991.940727430556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45991.940727430556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45991.940727430556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45991.940727430556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45991.940727430556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45991.940727430556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45991.940727430556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45991.940727430556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45991.940727430556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45991.940727430556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45991.940727430556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45991.940727430556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45991.940727430556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45991.940727430556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45991.940727430556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45991.940727430556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45991.940727430556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45991.940727430556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45991.940727430556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45991.940727430556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45991.940727430556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45991.940727430556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45991.940727430556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45991.940727430556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45991.940727430556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45991.940727430556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45991.940727430556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45991.940727430556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45991.940727430556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45991.940727430556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45991.940727430556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45991.940727430556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45991.940727430556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45991.940727430556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45991.940727430556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45991.940727430556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45991.940727430556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45991.940727430556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45991.940727430556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45991.940727430556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45991.940727430556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45991.940727430556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45991.940727430556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45991.940727430556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45991.940727430556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45991.940727430556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45991.940727430556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45991.940727430556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45991.940727430556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45991.940727430556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45991.940727430556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45991.940727430556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45991.940727430556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45991.940727430556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45991.940727430556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45991.940727430556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45991.940727430556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45991.940727430556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45991.940727430556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45991.940727430556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45991.940727430556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45991.940727430556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45991.940727430556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45991.940727430556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45991.940727430556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45991.940727430556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45991.940727430556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45991.940727430556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45991.940727430556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45991.940727430556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45991.940727430556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45991.940727430556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45991.940727430556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45991.940727430556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45991.940727430556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45991.940727430556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45991.940727430556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45991.940727430556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45991.940727430556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45991.940727430556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45991.940727430556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45991.940727430556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45991.940727430556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45991.940727430556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45991.940727430556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45991.940727430556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45991.940727430556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45991.940727430556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45991.940727430556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45991.940727430556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45991.940727430556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45991.940727430556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45991.940727430556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45991.940727430556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45991.940727430556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45991.940727430556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45991.940727430556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45991.940727430556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45991.940727430556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45991.940727430556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288.46000983795966</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45991.940727430556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45991.940727430556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45991.940727430556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45991.940727430556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45991.940727430556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45991.940727430556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45991.940727430556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45991.940727430556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45991.940727430556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45991.940727430556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45991.940727430556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45991.940727430556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45991.940727430556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45991.940727430556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45991.940727430556</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45991.940727430556</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45991.940727430556</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45991.940727430556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45991.940727430556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45991.940727430556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45991.940727430556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45991.940727430556</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45991.940727430556</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45991.940727430556</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45991.940727430556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45991.940727430556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45991.940727430556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45991.940727430556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45991.940727430556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45991.940727430556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45991.940727430556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45991.940727430556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45991.940727430556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45991.940727430556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45991.940727430556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45991.940727430556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45991.940727430556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45991.940727430556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45991.940727430556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45991.940727430556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45991.940727430556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45991.940727430556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45991.940727430556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45991.940727430556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45991.940727430556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45991.940727430556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45991.940727430556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45991.940727430556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45991.940727430556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45991.940727430556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45991.940727430556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45991.940727430556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45991.940727430556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45991.940727430556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45991.940727430556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45991.940727430556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45991.940727430556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45991.940727430556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45991.940727430556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45991.940727430556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45991.940727430556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45991.940727430556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45991.940727430556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45991.940727430556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45991.940727430556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45991.940727430556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45991.940727430556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45991.940727430556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45991.940727430556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45991.940727430556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45991.940727430556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45991.940727430556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45991.940727430556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45991.940727430556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45991.940727430556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45991.940727430556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45991.940727430556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45991.940727430556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45991.940727430556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45991.940727430556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45991.940727430556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45991.940727430556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45991.940727430556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45991.940727430556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45991.940727430556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45991.940727430556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45991.940727430556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45991.940727430556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45991.940727430556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45991.940727430556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45991.940727430556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45991.940727430556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45991.940727430556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45991.940727430556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45991.940727430556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45991.940727430556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45991.940727430556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45991.940727430556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45991.940727430556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45991.940727430556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45991.940727430556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45991.940727430556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45991.940727430556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45991.940727430556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45991.940727430556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45991.940727430556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45991.940727430556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45991.940727430556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45991.940727430556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45991.940727430556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45991.940727430556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45991.940727430556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45991.940727430556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45991.940727430556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45991.940727430556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45991.940727430556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45991.940727430556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45991.940727430556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45991.940727430556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45991.940727430556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45991.940727430556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45991.940727430556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45991.940727430556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45991.940727430556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45991.940727430556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45991.940727430556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45991.940727430556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45991.940727430556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45991.940727430556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45991.940727430556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45991.940727430556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45991.940727430556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45991.940727430556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45991.940727430556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45991.940727430556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45991.940727430556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45991.940727430556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45991.940727430556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45991.940727430556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45991.940727430556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45991.940727430556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45991.940727430556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45991.940727430556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45991.940727430556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45991.940727430556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45991.940727430556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45991.940727430556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45991.940727430556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45991.940727430556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45991.940727430556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45991.940727430556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45991.940727430556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45991.940727430556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45991.940727430556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45991.940727430556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45991.940727430556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45991.940727430556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45991.940727430556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45991.940727430556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45991.940727430556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45991.940727430556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45991.940727430556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45991.940727430556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45991.940727430556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45991.940727430556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45991.940727430556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45991.940727430556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45991.940727430556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45991.940727430556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45991.940727430556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45991.940727430556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45991.940727430556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45991.940727430556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45991.940727430556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45991.940727430556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45991.940727430556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45991.940727430556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45991.940727430556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45991.940727430556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45991.940727430556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45991.940727430556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45991.940727430556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45991.940727430556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45991.940727430556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45991.940727430556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45991.940727430556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45991.940727430556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45991.940727430556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45991.940727430556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45991.940727430556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45991.940727430556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45991.940727430556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45991.940727430556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45991.940727430556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45991.940727430556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45991.940727430556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45991.940727430556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45991.940727430556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45991.940727430556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45991.940727430556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45991.940727430556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45991.940727430556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45991.940727430556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45991.940727430556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45991.940727430556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45991.940727430556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45991.940727430556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45991.940727430556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45991.940727430556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45991.940727430556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45991.940727430556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45991.940727430556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45991.940727430556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45991.940727430556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45991.940727430556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45991.940727430556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45991.940727430556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45991.940727430556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45991.940727430556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45991.940727430556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45991.940727430556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45991.940727430556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45991.940727430556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45991.940727430556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45991.940727430556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45991.940727430556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45991.940727430556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45991.940727430556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45991.940727430556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45991.940727430556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45991.940727430556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45991.940727430556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45991.940727430556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45991.940727430556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45991.940727430556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45991.940727430556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45991.940727430556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45991.940727430556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45991.940727430556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45991.940727430556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45991.940727430556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45991.940727430556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45991.940727430556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45991.940727430556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45991.940727430556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45991.940727430556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45991.940727430556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45991.940727430556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45991.940727430556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45991.940727430556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45991.940727430556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45991.940727430556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45991.940727430556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45991.940727430556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45991.940727430556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45991.940727430556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45991.940727430556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45991.940727430556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45991.940727430556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45991.940727430556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45991.940727430556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45991.940727430556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45991.940727430556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45991.940727430556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45991.940727430556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45991.940727430556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45991.940727430556</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K15" sqref="K15"/>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100.10866724536754</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65.751850115739217</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43.279616319443448</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10.567428819442284</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R5</v>
      </c>
      <c r="C6" s="37">
        <v>9</v>
      </c>
      <c r="D6" s="37" t="s">
        <v>35878</v>
      </c>
      <c r="E6" s="37" t="s">
        <v>39185</v>
      </c>
      <c r="F6" s="38">
        <v>45991.903981481482</v>
      </c>
      <c r="G6" s="108">
        <f ca="1">IFERROR(NOW()-F6,"")</f>
        <v>3.6745949073520023E-2</v>
      </c>
      <c r="H6" s="136">
        <v>45991.820115740738</v>
      </c>
      <c r="I6" s="37" t="str">
        <f>IFERROR(VLOOKUP(D6,DB!A:F,6,0),"")</f>
        <v>Generator-SG</v>
      </c>
      <c r="J6" s="37" t="str">
        <f>IFERROR(VLOOKUP(D6,DB!A:G,7,0),"")</f>
        <v>Good</v>
      </c>
      <c r="K6" s="37" t="s">
        <v>39202</v>
      </c>
      <c r="L6" s="37" t="str">
        <f>IFERROR(VLOOKUP(D6,DB!A:I,9,0),"")</f>
        <v>Latis</v>
      </c>
    </row>
    <row r="7" spans="1:13">
      <c r="A7" s="37"/>
      <c r="B7" s="37" t="str">
        <f>IFERROR(VLOOKUP(D7,DB!A:K,11,0),"")</f>
        <v/>
      </c>
      <c r="C7" s="37"/>
      <c r="D7"/>
      <c r="E7" s="37"/>
      <c r="F7" s="38"/>
      <c r="G7" s="135">
        <f ca="1">IFERROR(NOW()-F7,"")</f>
        <v>45991.940727430556</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45991.940727430556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45991.940727430556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45991.940727430556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45991.940727430556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45991.940727430556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45991.940727430556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45991.940727430556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45991.940727430556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45991.940727430556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45991.940727430556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45991.940727430556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45991.940727430556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45991.940727430556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45991.940727430556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45991.940727430556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45991.940727430556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45991.940727430556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45991.940727430556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45991.940727430556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45991.940727430556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45991.940727430556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45991.940727430556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45991.940727430556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45991.940727430556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45991.940727430556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45991.940727430556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45991.940727430556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45991.940727430556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45991.940727430556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45991.940727430556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45991.940727430556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45991.940727430556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45991.940727430556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45991.940727430556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45991.940727430556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45991.940727430556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45991.940727430556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45991.940727430556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45991.940727430556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45991.940727430556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45991.940727430556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45991.940727430556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45991.940727430556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45991.940727430556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45991.940727430556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45991.940727430556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45991.940727430556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45991.940727430556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45991.940727430556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45991.940727430556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45991.940727430556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45991.940727430556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45991.940727430556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45991.940727430556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45991.940727430556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45991.940727430556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45991.940727430556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45991.940727430556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45991.940727430556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45991.940727430556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45991.940727430556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45991.940727430556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45991.940727430556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45991.940727430556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45991.940727430556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45991.940727430556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45991.940727430556</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45991.940727430556</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45991.940727430556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45991.940727430556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45991.940727430556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45991.940727430556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45991.940727430556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45991.940727430556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45991.940727430556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45991.940727430556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45991.940727430556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45991.940727430556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45991.940727430556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45991.940727430556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45991.940727430556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45991.940727430556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45991.940727430556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45991.940727430556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45991.940727430556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45991.940727430556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45991.940727430556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45991.940727430556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45991.940727430556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45991.940727430556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45991.940727430556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45991.940727430556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45991.940727430556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45991.940727430556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45991.940727430556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45991.940727430556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45991.940727430556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45991.940727430556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45991.940727430556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45991.940727430556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45991.940727430556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45991.940727430556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45991.940727430556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45991.940727430556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45991.940727430556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45991.940727430556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45991.940727430556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45991.940727430556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45991.940727430556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45991.940727430556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45991.940727430556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45991.940727430556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45991.940727430556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45991.940727430556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45991.940727430556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45991.940727430556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45991.940727430556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45991.940727430556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45991.940727430556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45991.940727430556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45991.940727430556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45991.940727430556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45991.940727430556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45991.940727430556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45991.940727430556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45991.940727430556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45991.940727430556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45991.940727430556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45991.940727430556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45991.940727430556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45991.940727430556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45991.940727430556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45991.940727430556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45991.940727430556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45991.940727430556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45991.940727430556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45991.940727430556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45991.940727430556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45991.940727430556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45991.940727430556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45991.940727430556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45991.940727430556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45991.940727430556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45991.940727430556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45991.940727430556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45991.940727430556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45991.940727430556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45991.940727430556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45991.940727430556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45991.940727430556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45991.940727430556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45991.940727430556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45991.940727430556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45991.940727430556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45991.940727430556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45991.940727430556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45991.940727430556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45991.940727430556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45991.940727430556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45991.940727430556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45991.940727430556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45991.940727430556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45991.940727430556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45991.940727430556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45991.940727430556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45991.940727430556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45991.940727430556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45991.940727430556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45991.940727430556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45991.940727430556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45991.940727430556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45991.940727430556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45991.940727430556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45991.940727430556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45991.940727430556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45991.940727430556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45991.940727430556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45991.940727430556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45991.940727430556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45991.940727430556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45991.940727430556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45991.940727430556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45991.940727430556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45991.940727430556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45991.940727430556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45991.940727430556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45991.940727430556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45991.940727430556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45991.940727430556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45991.940727430556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45991.940727430556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45991.940727430556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45991.940727430556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45991.940727430556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45991.940727430556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45991.940727430556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45991.940727430556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45991.940727430556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45991.940727430556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45991.940727430556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45991.940727430556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45991.940727430556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45991.940727430556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45991.940727430556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45991.940727430556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45991.940727430556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45991.940727430556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45991.940727430556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45991.940727430556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45991.940727430556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45991.940727430556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45991.940727430556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45991.940727430556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45991.940727430556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45991.940727430556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45991.940727430556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45991.940727430556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45991.940727430556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45991.940727430556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45991.940727430556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45991.940727430556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45991.940727430556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45991.940727430556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45991.940727430556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45991.940727430556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45991.940727430556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45991.940727430556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45991.940727430556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45991.940727430556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45991.940727430556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45991.940727430556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45991.940727430556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45991.940727430556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45991.940727430556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45991.940727430556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45991.940727430556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45991.940727430556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45991.940727430556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45991.940727430556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45991.940727430556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45991.940727430556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45991.940727430556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45991.940727430556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45991.940727430556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45991.940727430556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45991.940727430556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45991.940727430556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45991.940727430556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45991.940727430556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45991.940727430556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45991.940727430556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45991.940727430556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45991.940727430556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45991.940727430556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45991.940727430556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45991.940727430556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45991.940727430556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45991.940727430556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45991.940727430556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45991.940727430556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45991.940727430556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45991.940727430556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45991.940727430556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45991.940727430556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45991.940727430556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45991.940727430556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45991.940727430556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45991.940727430556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45991.940727430556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45991.940727430556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45991.940727430556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45991.940727430556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45991.940727430556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45991.940727430556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45991.940727430556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45991.940727430556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45991.940727430556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45991.940727430556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45991.940727430556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45991.940727430556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45991.940727430556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45991.940727430556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45991.940727430556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45991.940727430556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45991.940727430556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45991.940727430556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45991.940727430556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45991.940727430556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45991.940727430556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45991.940727430556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45991.940727430556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45991.940727430556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45991.940727430556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45991.940727430556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45991.940727430556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45991.940727430556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45991.940727430556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45991.940727430556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45991.940727430556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45991.940727430556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45991.940727430556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45991.940727430556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45991.940727430556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45991.940727430556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45991.940727430556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45991.940727430556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45991.940727430556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45991.940727430556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45991.940727430556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45991.940727430556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45991.940727430556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45991.940727430556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45991.940727430556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45991.940727430556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45991.940727430556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45991.940727430556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45991.940727430556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45991.940727430556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45991.940727430556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45991.940727430556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45991.940727430556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45991.940727430556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45991.940727430556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45991.940727430556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45991.940727430556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45991.940727430556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45991.940727430556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45991.940727430556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45991.940727430556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45991.940727430556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45991.940727430556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45991.940727430556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45991.940727430556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45991.940727430556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45991.940727430556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45991.940727430556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45991.940727430556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45991.940727430556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45991.940727430556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45991.940727430556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45991.940727430556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45991.940727430556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45991.940727430556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45991.940727430556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45991.940727430556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45991.940727430556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45991.940727430556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45991.940727430556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45991.940727430556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45991.940727430556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45991.940727430556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45991.940727430556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45991.940727430556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45991.940727430556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45991.940727430556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45991.940727430556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45991.940727430556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45991.940727430556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45991.940727430556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45991.940727430556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45991.940727430556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45991.940727430556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45991.940727430556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45991.940727430556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45991.940727430556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45991.940727430556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45991.940727430556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45991.940727430556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45991.940727430556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45991.940727430556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45991.940727430556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45991.940727430556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45991.940727430556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45991.940727430556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45991.940727430556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45991.940727430556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45991.940727430556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45991.940727430556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45991.940727430556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45991.940727430556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45991.940727430556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45991.940727430556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45991.940727430556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45991.940727430556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45991.940727430556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45991.940727430556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45991.940727430556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45991.940727430556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45991.940727430556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45991.940727430556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45991.940727430556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45991.940727430556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45991.940727430556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45991.940727430556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45991.940727430556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45991.940727430556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45991.940727430556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45991.940727430556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45991.940727430556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45991.940727430556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45991.940727430556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45991.940727430556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45991.940727430556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45991.940727430556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45991.940727430556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45991.940727430556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45991.940727430556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45991.940727430556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45991.940727430556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45991.940727430556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45991.940727430556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45991.940727430556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45991.940727430556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45991.940727430556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45991.940727430556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45991.940727430556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45991.940727430556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45991.940727430556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45991.940727430556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45991.940727430556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45991.940727430556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45991.940727430556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45991.940727430556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45991.940727430556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45991.940727430556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45991.940727430556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45991.940727430556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45991.940727430556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45991.940727430556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45991.940727430556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45991.940727430556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45991.940727430556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45991.940727430556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45991.940727430556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45991.940727430556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45991.940727430556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45991.940727430556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45991.940727430556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45991.940727430556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45991.940727430556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45991.940727430556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45991.940727430556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45991.940727430556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45991.940727430556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45991.940727430556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45991.940727430556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45991.940727430556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45991.940727430556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45991.940727430556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45991.940727430556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45991.940727430556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45991.940727430556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45991.940727430556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45991.940727430556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45991.940727430556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45991.940727430556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45991.940727430556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45991.940727430556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45991.940727430556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45991.940727430556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45991.940727430556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45991.940727430556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45991.940727430556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45991.940727430556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45991.940727430556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45991.940727430556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45991.940727430556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45991.940727430556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45991.940727430556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45991.940727430556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45991.940727430556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45991.940727430556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45991.940727430556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45991.940727430556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45991.940727430556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45991.940727430556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45991.940727430556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45991.940727430556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45991.940727430556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45991.940727430556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45991.940727430556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45991.940727430556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45991.940727430556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45991.940727430556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45991.940727430556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45991.940727430556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45991.940727430556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45991.940727430556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45991.940727430556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45991.940727430556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45991.940727430556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45991.940727430556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45991.940727430556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45991.940727430556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45991.940727430556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45991.940727430556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45991.940727430556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45991.940727430556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45991.940727430556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45991.940727430556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45991.940727430556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45991.940727430556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45991.940727430556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45991.940727430556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45991.940727430556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45991.940727430556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45991.940727430556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45991.940727430556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45991.940727430556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45991.940727430556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45991.940727430556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45991.940727430556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45991.940727430556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45991.940727430556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45991.940727430556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45991.940727430556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45991.940727430556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45991.940727430556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45991.940727430556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45991.940727430556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45991.940727430556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45991.940727430556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45991.940727430556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45991.940727430556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45991.940727430556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45991.940727430556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45991.940727430556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45991.940727430556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45991.940727430556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45991.940727430556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45991.940727430556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45991.940727430556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45991.940727430556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45991.940727430556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45991.940727430556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45991.940727430556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45991.940727430556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45991.940727430556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45991.940727430556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45991.940727430556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45991.940727430556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45991.940727430556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45991.940727430556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45991.940727430556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45991.940727430556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45991.940727430556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45991.940727430556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2025-11-30T19:35:29Z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